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COMSS\08-08-2013_13-32-33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<sst xmlns="http://schemas.openxmlformats.org/spreadsheetml/2006/main" count="321" uniqueCount="135">
  <si>
    <t>Наименование</t>
  </si>
  <si>
    <t>Умолчание % нераспознанного</t>
  </si>
  <si>
    <t>Умолчание кол-во нераспознанного</t>
  </si>
  <si>
    <t>Максимальные настройки % нераспознанного</t>
  </si>
  <si>
    <t>Максимальные настройки кол-во нераспознанного</t>
  </si>
  <si>
    <t xml:space="preserve">Остаток после разархивирования на настройках умолчания </t>
  </si>
  <si>
    <t>Нагрузка основного рабочего файла %</t>
  </si>
  <si>
    <t>Общая нагрузка на процессор %</t>
  </si>
  <si>
    <t>Пик использования физической памяти</t>
  </si>
  <si>
    <t>Пик использования виртуальной памяти</t>
  </si>
  <si>
    <t>Minisecurity из 7 категорий</t>
  </si>
  <si>
    <t>Активное заражение до перезагрузки (от 0 до 4 баллов)</t>
  </si>
  <si>
    <t>Активное заражение после перезагрузки (от 0 до 4 баллов)</t>
  </si>
  <si>
    <t>Zillya! Internet Security 1.1.3434.0</t>
  </si>
  <si>
    <t>Webroot SecureAnywhere AntiVirus 2013 8.0.2.127</t>
  </si>
  <si>
    <t>Outpost Security Suite PRO 8.0.4164.639.1856</t>
  </si>
  <si>
    <t>Norman Security Suite PRO 10.00</t>
  </si>
  <si>
    <t>McAfee Internet Security 2013 6.1.144</t>
  </si>
  <si>
    <t>Kingsoft Antivirus 2012 SP5.6.121215</t>
  </si>
  <si>
    <t>IKARUS anti.virus 2.2.14</t>
  </si>
  <si>
    <t>G Data InternetSecurity 2013 23.1.0.2</t>
  </si>
  <si>
    <t>FortiClient для Windows 5.0.1.194</t>
  </si>
  <si>
    <t>Regtest</t>
  </si>
  <si>
    <t>PC Security test</t>
  </si>
  <si>
    <t>PC Flank Leak Test</t>
  </si>
  <si>
    <t>Номер тестовый</t>
  </si>
  <si>
    <t>Предположительно вылечено</t>
  </si>
  <si>
    <t xml:space="preserve">Keylog </t>
  </si>
  <si>
    <t>удаление</t>
  </si>
  <si>
    <t>Платный / Free</t>
  </si>
  <si>
    <t>Платный</t>
  </si>
  <si>
    <t>Фишинг блокировано из 10</t>
  </si>
  <si>
    <t>Защита портов умолчание GRC (0-1)</t>
  </si>
  <si>
    <t>Защита портов усиление GRC (0-1)</t>
  </si>
  <si>
    <t>Стелс тест PCFlank (1-5)</t>
  </si>
  <si>
    <t>Время сумарное при работе  на умолчании всех проверок</t>
  </si>
  <si>
    <t>Время сумарное проверки на макси настройках</t>
  </si>
  <si>
    <t>AhnLab V3 Internet Security 8.0.7.5 (bild 1373)</t>
  </si>
  <si>
    <t>1320/1</t>
  </si>
  <si>
    <t>1648/1</t>
  </si>
  <si>
    <t>Antitest из 4 категорий</t>
  </si>
  <si>
    <t>Rising Internet Security Personal 23.00.84.88</t>
  </si>
  <si>
    <t>Free</t>
  </si>
  <si>
    <t>TrendMicro Titanium Internet Security 2013 6.0.1215</t>
  </si>
  <si>
    <t>1595/1</t>
  </si>
  <si>
    <r>
      <rPr>
        <sz val="11"/>
        <color theme="0"/>
        <rFont val="Calibri"/>
        <family val="2"/>
        <charset val="204"/>
      </rPr>
      <t xml:space="preserve">Baidu Antivirus </t>
    </r>
    <r>
      <rPr>
        <sz val="11"/>
        <color rgb="FFFF0000"/>
        <rFont val="Calibri"/>
        <family val="2"/>
        <charset val="204"/>
      </rPr>
      <t xml:space="preserve">2013 </t>
    </r>
    <r>
      <rPr>
        <sz val="11"/>
        <color theme="0"/>
        <rFont val="Calibri"/>
        <family val="2"/>
        <charset val="204"/>
      </rPr>
      <t>3.2.1.25229</t>
    </r>
  </si>
  <si>
    <t>Panda Cloud Antivirus PRO 2.1.1</t>
  </si>
  <si>
    <t>1099/1</t>
  </si>
  <si>
    <t>F-Secure Internet Security 2013 12.77.100</t>
  </si>
  <si>
    <t>1000/1</t>
  </si>
  <si>
    <t>не проводился</t>
  </si>
  <si>
    <t>712/1</t>
  </si>
  <si>
    <t>Bitdefender Antivirus Free Edition 1.0.14.889</t>
  </si>
  <si>
    <t>990/1</t>
  </si>
  <si>
    <t>Twister Antivirus 8.1.6.6742</t>
  </si>
  <si>
    <t>988/1</t>
  </si>
  <si>
    <t>Quick Heal Internet Security 2013 14.00 (7.0.0.4)</t>
  </si>
  <si>
    <t>K7 Total Security 13.1.0.188</t>
  </si>
  <si>
    <t>ArcaVir Internet Security 2012 13.3.3201.0</t>
  </si>
  <si>
    <t>1406/1</t>
  </si>
  <si>
    <t>1200/1</t>
  </si>
  <si>
    <t>VIRUSfighter 7.5.40 + Antimalware</t>
  </si>
  <si>
    <t>1369 + 1018/1</t>
  </si>
  <si>
    <t>BullGuard Internet Security 2013 13.0.257</t>
  </si>
  <si>
    <t>2185/1</t>
  </si>
  <si>
    <t xml:space="preserve">Avast! Internet Security 8.0.1483 </t>
  </si>
  <si>
    <t>1450/1</t>
  </si>
  <si>
    <t>AVG Internet Security 2013 13.0.3267</t>
  </si>
  <si>
    <t>1550/1</t>
  </si>
  <si>
    <t>Avira Internet Security 2013 13.0.0.2516</t>
  </si>
  <si>
    <t>*</t>
  </si>
  <si>
    <t>1598/1</t>
  </si>
  <si>
    <t>Bitdefender Internet Security 2013 16.26.0.1739</t>
  </si>
  <si>
    <t>892/1</t>
  </si>
  <si>
    <t>ZoneAlarm Internet Security Suite 11.0.000.057</t>
  </si>
  <si>
    <t>1483/3</t>
  </si>
  <si>
    <r>
      <t xml:space="preserve">Kaspersky </t>
    </r>
    <r>
      <rPr>
        <sz val="11"/>
        <color theme="0"/>
        <rFont val="Calibri"/>
        <family val="2"/>
        <charset val="204"/>
      </rPr>
      <t>CRYSTAL 3.0 13.0.2.558 (a)</t>
    </r>
  </si>
  <si>
    <t>1990/2</t>
  </si>
  <si>
    <t>Kaspersky Internet Security 2013 13.0.1.4190 (f)</t>
  </si>
  <si>
    <t>1600/2</t>
  </si>
  <si>
    <r>
      <rPr>
        <sz val="11"/>
        <color rgb="FFFF0000"/>
        <rFont val="Calibri"/>
        <family val="2"/>
        <charset val="204"/>
      </rPr>
      <t>Kaspersky</t>
    </r>
    <r>
      <rPr>
        <sz val="11"/>
        <color rgb="FFFFFFFF"/>
        <rFont val="Calibri"/>
        <family val="2"/>
        <charset val="204"/>
      </rPr>
      <t xml:space="preserve"> </t>
    </r>
    <r>
      <rPr>
        <sz val="11"/>
        <color rgb="FF0070C0"/>
        <rFont val="Calibri"/>
        <family val="2"/>
        <charset val="204"/>
      </rPr>
      <t>Endpoint</t>
    </r>
    <r>
      <rPr>
        <sz val="11"/>
        <color rgb="FFFFFFFF"/>
        <rFont val="Calibri"/>
        <family val="2"/>
        <charset val="204"/>
      </rPr>
      <t xml:space="preserve"> Security для Windows 10.1.0.867</t>
    </r>
  </si>
  <si>
    <t>5750/5</t>
  </si>
  <si>
    <t>ошибка теста</t>
  </si>
  <si>
    <t>UnThreat Internet Security 2013 6.1.36.16328</t>
  </si>
  <si>
    <t>1978/1</t>
  </si>
  <si>
    <t>VIPRE Internet Security 2013 6.2.1.10</t>
  </si>
  <si>
    <t>1755/1</t>
  </si>
  <si>
    <t>2400/3</t>
  </si>
  <si>
    <t>ESET NOD32 Smart Security 6 v.6.0.316.3</t>
  </si>
  <si>
    <t>1690/3</t>
  </si>
  <si>
    <t>eScan Internet Security 14.0.1400.1364</t>
  </si>
  <si>
    <t>850/1</t>
  </si>
  <si>
    <t>Advanced SystemCare Ultimate 6.0.8.289 &amp; Malware Fighter 1.7</t>
  </si>
  <si>
    <t>1500 + 600/1</t>
  </si>
  <si>
    <t>Comodo Internet Security Pro 2013 6.0.264710.2708</t>
  </si>
  <si>
    <t>1550/3</t>
  </si>
  <si>
    <t>Emsisoft Internet Security Pack 7.0.0.18</t>
  </si>
  <si>
    <t>895/1</t>
  </si>
  <si>
    <t>1175/1</t>
  </si>
  <si>
    <t>G Data InternetSecurity 2014 24.0.1.1</t>
  </si>
  <si>
    <t>1318/1</t>
  </si>
  <si>
    <t>Norton 360 20.3.0.36</t>
  </si>
  <si>
    <t>1850/3</t>
  </si>
  <si>
    <t>Norton Internet Security 2013 20.3.0.36</t>
  </si>
  <si>
    <t>1350/3</t>
  </si>
  <si>
    <r>
      <rPr>
        <sz val="11"/>
        <color rgb="FFFFFF00"/>
        <rFont val="Calibri"/>
        <family val="2"/>
        <charset val="204"/>
      </rPr>
      <t>Symantec</t>
    </r>
    <r>
      <rPr>
        <sz val="11"/>
        <color theme="1"/>
        <rFont val="Calibri"/>
        <family val="2"/>
        <charset val="204"/>
      </rPr>
      <t xml:space="preserve"> Endpoint Protection 12.1.2015.2015</t>
    </r>
  </si>
  <si>
    <t>5353/5</t>
  </si>
  <si>
    <t>Dr.Web Security Space 8.0.7.03260</t>
  </si>
  <si>
    <t>1290/1</t>
  </si>
  <si>
    <t>TrustPort Internet Security 2013 13.0.9.5102c</t>
  </si>
  <si>
    <t>991/1</t>
  </si>
  <si>
    <t>Panda Internet Security 2013 18.01.01</t>
  </si>
  <si>
    <t>1280/1</t>
  </si>
  <si>
    <t>Стоимость годовая в рублях и минимальное кол-во лицензий покупки</t>
  </si>
  <si>
    <t>1199/1</t>
  </si>
  <si>
    <t>FortiClient Endpoint Security (Standard) 4.2.8.307</t>
  </si>
  <si>
    <t>Roboscan Internet Security Free 2.5.0.18</t>
  </si>
  <si>
    <t>Ad-Aware Free Antivirus + 10.5.1.4369</t>
  </si>
  <si>
    <t xml:space="preserve">Avast! Antivirus Free 8.0.1483 </t>
  </si>
  <si>
    <t xml:space="preserve">AVG Anti-Virus Free 2013 13.0.3267 </t>
  </si>
  <si>
    <t>Avira Free Antivirus 2013 13.0.0.2516</t>
  </si>
  <si>
    <t>Microsoft Security Essentials 4.3.216.0 *</t>
  </si>
  <si>
    <t>UnThreat Free Antivirus 2013 6.1.36.16328</t>
  </si>
  <si>
    <r>
      <t xml:space="preserve">PC Tools Internet Security 9.1.0.2900  </t>
    </r>
    <r>
      <rPr>
        <sz val="11"/>
        <color rgb="FFFF0000"/>
        <rFont val="Calibri"/>
        <family val="2"/>
        <charset val="204"/>
      </rPr>
      <t>ЛИКВИДАЦИЯ май 2013</t>
    </r>
    <r>
      <rPr>
        <sz val="11"/>
        <color rgb="FFC65911"/>
        <rFont val="Calibri"/>
        <family val="2"/>
        <charset val="204"/>
      </rPr>
      <t xml:space="preserve"> </t>
    </r>
    <r>
      <rPr>
        <sz val="11"/>
        <color theme="0"/>
        <rFont val="Calibri"/>
        <family val="2"/>
        <charset val="204"/>
      </rPr>
      <t>*</t>
    </r>
  </si>
  <si>
    <t>1980/3</t>
  </si>
  <si>
    <r>
      <t xml:space="preserve">PC Tools AntiVirus Free 9.1.0.2900 </t>
    </r>
    <r>
      <rPr>
        <sz val="11"/>
        <color rgb="FFFF0000"/>
        <rFont val="Calibri"/>
        <family val="2"/>
        <charset val="204"/>
      </rPr>
      <t>ЛИКВИДАЦИЯ май 2013</t>
    </r>
    <r>
      <rPr>
        <sz val="11"/>
        <color rgb="FFFFFFFF"/>
        <rFont val="Calibri"/>
        <family val="2"/>
        <charset val="204"/>
      </rPr>
      <t xml:space="preserve"> </t>
    </r>
    <r>
      <rPr>
        <sz val="11"/>
        <color theme="0"/>
        <rFont val="Calibri"/>
        <family val="2"/>
        <charset val="204"/>
      </rPr>
      <t>* СНЯТ</t>
    </r>
  </si>
  <si>
    <r>
      <t xml:space="preserve">ZoneAlarm Free Antivirus + Firewall 11.0.000.057 </t>
    </r>
    <r>
      <rPr>
        <sz val="11"/>
        <color rgb="FFFF0000"/>
        <rFont val="Calibri"/>
        <family val="2"/>
        <charset val="204"/>
      </rPr>
      <t xml:space="preserve">СНЯТ С ТЕСТА </t>
    </r>
    <r>
      <rPr>
        <sz val="11"/>
        <color rgb="FFFFFFFF"/>
        <rFont val="Calibri"/>
        <family val="2"/>
        <charset val="204"/>
      </rPr>
      <t>*</t>
    </r>
  </si>
  <si>
    <t>NANO Антивирус 0.22.8.51404 Beta</t>
  </si>
  <si>
    <r>
      <rPr>
        <sz val="11"/>
        <color theme="5" tint="-0.249977111117893"/>
        <rFont val="Calibri"/>
        <family val="2"/>
        <charset val="204"/>
      </rPr>
      <t>Avast! Free Antivirus 8.0.1483</t>
    </r>
    <r>
      <rPr>
        <sz val="11"/>
        <color rgb="FFC00000"/>
        <rFont val="Calibri"/>
        <family val="2"/>
        <charset val="204"/>
      </rPr>
      <t xml:space="preserve"> &amp; COMODO Firewall 6.2</t>
    </r>
  </si>
  <si>
    <t>не проводилось</t>
  </si>
  <si>
    <t>COT из 2 категорий</t>
  </si>
  <si>
    <t>CLT из 34 тестов</t>
  </si>
  <si>
    <t>Leak Test</t>
  </si>
  <si>
    <t>Самозащита (0-2 слабая, частичная, сильная)</t>
  </si>
  <si>
    <t>заблокирован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</si>
</sst>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3300"/>
      <name val="Calibri"/>
      <family val="2"/>
      <charset val="204"/>
    </font>
    <font>
      <sz val="11"/>
      <color rgb="FF203764"/>
      <name val="Calibri"/>
      <family val="2"/>
      <charset val="204"/>
    </font>
    <font>
      <sz val="11"/>
      <color rgb="FFC65911"/>
      <name val="Calibri"/>
      <family val="2"/>
      <charset val="204"/>
    </font>
    <font>
      <sz val="11"/>
      <color rgb="FF375623"/>
      <name val="Calibri"/>
      <family val="2"/>
      <charset val="204"/>
    </font>
    <font>
      <sz val="11"/>
      <color rgb="FF1F4E78"/>
      <name val="Calibri"/>
      <family val="2"/>
      <charset val="204"/>
    </font>
    <font>
      <sz val="11"/>
      <color rgb="FFD9D9D9"/>
      <name val="Calibri"/>
      <family val="2"/>
      <charset val="204"/>
    </font>
    <font>
      <sz val="11"/>
      <color rgb="FF00B050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00B0F0"/>
      <name val="Calibri"/>
      <family val="2"/>
      <charset val="204"/>
    </font>
    <font>
      <sz val="11"/>
      <color rgb="FF002060"/>
      <name val="Calibri"/>
      <family val="2"/>
      <charset val="204"/>
    </font>
    <font>
      <sz val="11"/>
      <color rgb="FF00206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11"/>
      <color theme="0" tint="-4.9989318521683403E-2"/>
      <name val="Calibri"/>
      <family val="2"/>
      <charset val="204"/>
      <scheme val="minor"/>
    </font>
    <font>
      <sz val="11"/>
      <color rgb="FFC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B0F0"/>
      <name val="Calibri"/>
      <family val="2"/>
      <charset val="204"/>
      <scheme val="minor"/>
    </font>
    <font>
      <sz val="11"/>
      <color rgb="FF0070C0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sz val="11"/>
      <color theme="4" tint="0.59999389629810485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sz val="11"/>
      <color theme="7" tint="0.39997558519241921"/>
      <name val="Calibri"/>
      <family val="2"/>
      <charset val="204"/>
    </font>
    <font>
      <sz val="11"/>
      <color theme="7" tint="0.39997558519241921"/>
      <name val="Calibri"/>
      <family val="2"/>
      <charset val="204"/>
      <scheme val="minor"/>
    </font>
    <font>
      <sz val="11"/>
      <color rgb="FFFFFF00"/>
      <name val="Calibri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121342"/>
        <bgColor rgb="FF000000"/>
      </patternFill>
    </fill>
    <fill>
      <patternFill patternType="solid">
        <fgColor rgb="FF006699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3384FB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CC00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003399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0066FF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4483D0"/>
        <bgColor rgb="FF000000"/>
      </patternFill>
    </fill>
    <fill>
      <patternFill patternType="solid">
        <fgColor rgb="FFE5A609"/>
        <bgColor rgb="FF000000"/>
      </patternFill>
    </fill>
    <fill>
      <patternFill patternType="solid">
        <fgColor rgb="FF00999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9933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666699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rgb="FFFF33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rgb="FF37562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CC99"/>
        <bgColor rgb="FF000000"/>
      </patternFill>
    </fill>
    <fill>
      <patternFill patternType="solid">
        <fgColor rgb="FF00CC99"/>
        <bgColor indexed="64"/>
      </patternFill>
    </fill>
    <fill>
      <patternFill patternType="solid">
        <fgColor rgb="FF94061A"/>
        <bgColor rgb="FF000000"/>
      </patternFill>
    </fill>
    <fill>
      <patternFill patternType="solid">
        <fgColor rgb="FF94061A"/>
        <bgColor indexed="64"/>
      </patternFill>
    </fill>
    <fill>
      <patternFill patternType="solid">
        <fgColor theme="1" tint="0.249977111117893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4C0000"/>
        <bgColor rgb="FF000000"/>
      </patternFill>
    </fill>
    <fill>
      <patternFill patternType="solid">
        <fgColor rgb="FF4C00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9">
    <xf numFmtId="0" fontId="0" fillId="0" borderId="0" xfId="0"/>
    <xf numFmtId="49" fontId="2" fillId="2" borderId="0" xfId="0" applyNumberFormat="1" applyFont="1" applyFill="1" applyBorder="1" applyAlignment="1">
      <alignment horizontal="center" wrapText="1"/>
    </xf>
    <xf numFmtId="0" fontId="3" fillId="3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0" fontId="4" fillId="5" borderId="0" xfId="0" applyNumberFormat="1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164" fontId="4" fillId="5" borderId="0" xfId="0" applyNumberFormat="1" applyFont="1" applyFill="1" applyBorder="1" applyAlignment="1">
      <alignment horizontal="center" wrapText="1"/>
    </xf>
    <xf numFmtId="0" fontId="4" fillId="6" borderId="0" xfId="0" applyNumberFormat="1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164" fontId="4" fillId="6" borderId="0" xfId="0" applyNumberFormat="1" applyFont="1" applyFill="1" applyBorder="1" applyAlignment="1">
      <alignment horizontal="center" wrapText="1"/>
    </xf>
    <xf numFmtId="0" fontId="5" fillId="7" borderId="0" xfId="0" applyNumberFormat="1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164" fontId="5" fillId="7" borderId="0" xfId="0" applyNumberFormat="1" applyFont="1" applyFill="1" applyBorder="1" applyAlignment="1">
      <alignment horizontal="center" wrapText="1"/>
    </xf>
    <xf numFmtId="0" fontId="4" fillId="8" borderId="0" xfId="0" applyNumberFormat="1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center" wrapText="1"/>
    </xf>
    <xf numFmtId="164" fontId="4" fillId="8" borderId="0" xfId="0" applyNumberFormat="1" applyFont="1" applyFill="1" applyBorder="1" applyAlignment="1">
      <alignment horizontal="center" wrapText="1"/>
    </xf>
    <xf numFmtId="0" fontId="4" fillId="9" borderId="0" xfId="0" applyNumberFormat="1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 wrapText="1"/>
    </xf>
    <xf numFmtId="164" fontId="4" fillId="9" borderId="0" xfId="0" applyNumberFormat="1" applyFont="1" applyFill="1" applyBorder="1" applyAlignment="1">
      <alignment horizontal="center" wrapText="1"/>
    </xf>
    <xf numFmtId="0" fontId="6" fillId="10" borderId="0" xfId="0" applyNumberFormat="1" applyFont="1" applyFill="1" applyBorder="1" applyAlignment="1">
      <alignment horizontal="center" wrapText="1"/>
    </xf>
    <xf numFmtId="0" fontId="6" fillId="10" borderId="0" xfId="0" applyFont="1" applyFill="1" applyBorder="1" applyAlignment="1">
      <alignment horizontal="center" wrapText="1"/>
    </xf>
    <xf numFmtId="164" fontId="6" fillId="10" borderId="0" xfId="0" applyNumberFormat="1" applyFont="1" applyFill="1" applyBorder="1" applyAlignment="1">
      <alignment horizontal="center" wrapText="1"/>
    </xf>
    <xf numFmtId="0" fontId="4" fillId="11" borderId="0" xfId="0" applyNumberFormat="1" applyFont="1" applyFill="1" applyBorder="1" applyAlignment="1">
      <alignment horizontal="center" wrapText="1"/>
    </xf>
    <xf numFmtId="0" fontId="4" fillId="11" borderId="0" xfId="0" applyFont="1" applyFill="1" applyBorder="1" applyAlignment="1">
      <alignment horizontal="center" wrapText="1"/>
    </xf>
    <xf numFmtId="164" fontId="4" fillId="11" borderId="0" xfId="0" applyNumberFormat="1" applyFont="1" applyFill="1" applyBorder="1" applyAlignment="1">
      <alignment horizontal="center" wrapText="1"/>
    </xf>
    <xf numFmtId="0" fontId="4" fillId="12" borderId="0" xfId="0" applyNumberFormat="1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164" fontId="4" fillId="12" borderId="0" xfId="0" applyNumberFormat="1" applyFont="1" applyFill="1" applyBorder="1" applyAlignment="1">
      <alignment horizontal="center" wrapText="1"/>
    </xf>
    <xf numFmtId="0" fontId="7" fillId="13" borderId="0" xfId="0" applyNumberFormat="1" applyFont="1" applyFill="1" applyBorder="1" applyAlignment="1">
      <alignment horizontal="center" wrapText="1"/>
    </xf>
    <xf numFmtId="0" fontId="7" fillId="13" borderId="0" xfId="0" applyFont="1" applyFill="1" applyBorder="1" applyAlignment="1">
      <alignment horizontal="center" wrapText="1"/>
    </xf>
    <xf numFmtId="164" fontId="7" fillId="13" borderId="0" xfId="0" applyNumberFormat="1" applyFont="1" applyFill="1" applyBorder="1" applyAlignment="1">
      <alignment horizontal="center" wrapText="1"/>
    </xf>
    <xf numFmtId="0" fontId="3" fillId="14" borderId="0" xfId="0" applyNumberFormat="1" applyFont="1" applyFill="1" applyBorder="1" applyAlignment="1">
      <alignment horizontal="center" wrapText="1"/>
    </xf>
    <xf numFmtId="0" fontId="3" fillId="14" borderId="0" xfId="0" applyFont="1" applyFill="1" applyBorder="1" applyAlignment="1">
      <alignment horizontal="center" wrapText="1"/>
    </xf>
    <xf numFmtId="164" fontId="3" fillId="14" borderId="0" xfId="0" applyNumberFormat="1" applyFont="1" applyFill="1" applyBorder="1" applyAlignment="1">
      <alignment horizontal="center" wrapText="1"/>
    </xf>
    <xf numFmtId="0" fontId="4" fillId="15" borderId="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wrapText="1"/>
    </xf>
    <xf numFmtId="164" fontId="4" fillId="15" borderId="0" xfId="0" applyNumberFormat="1" applyFont="1" applyFill="1" applyBorder="1" applyAlignment="1">
      <alignment horizontal="center" wrapText="1"/>
    </xf>
    <xf numFmtId="0" fontId="4" fillId="16" borderId="0" xfId="0" applyNumberFormat="1" applyFont="1" applyFill="1" applyBorder="1" applyAlignment="1">
      <alignment horizontal="center" wrapText="1"/>
    </xf>
    <xf numFmtId="0" fontId="4" fillId="16" borderId="0" xfId="0" applyFont="1" applyFill="1" applyBorder="1" applyAlignment="1">
      <alignment horizontal="center" wrapText="1"/>
    </xf>
    <xf numFmtId="164" fontId="4" fillId="16" borderId="0" xfId="0" applyNumberFormat="1" applyFont="1" applyFill="1" applyBorder="1" applyAlignment="1">
      <alignment horizontal="center" wrapText="1"/>
    </xf>
    <xf numFmtId="0" fontId="4" fillId="17" borderId="0" xfId="0" applyNumberFormat="1" applyFont="1" applyFill="1" applyBorder="1" applyAlignment="1">
      <alignment horizontal="center" wrapText="1"/>
    </xf>
    <xf numFmtId="0" fontId="4" fillId="17" borderId="0" xfId="0" applyFont="1" applyFill="1" applyBorder="1" applyAlignment="1">
      <alignment horizontal="center" wrapText="1"/>
    </xf>
    <xf numFmtId="164" fontId="4" fillId="17" borderId="0" xfId="0" applyNumberFormat="1" applyFont="1" applyFill="1" applyBorder="1" applyAlignment="1">
      <alignment horizontal="center" wrapText="1"/>
    </xf>
    <xf numFmtId="0" fontId="4" fillId="18" borderId="0" xfId="0" applyNumberFormat="1" applyFont="1" applyFill="1" applyBorder="1" applyAlignment="1">
      <alignment horizontal="center" wrapText="1"/>
    </xf>
    <xf numFmtId="0" fontId="4" fillId="18" borderId="0" xfId="0" applyFont="1" applyFill="1" applyBorder="1" applyAlignment="1">
      <alignment horizontal="center" wrapText="1"/>
    </xf>
    <xf numFmtId="164" fontId="4" fillId="18" borderId="0" xfId="0" applyNumberFormat="1" applyFont="1" applyFill="1" applyBorder="1" applyAlignment="1">
      <alignment horizontal="center" wrapText="1"/>
    </xf>
    <xf numFmtId="0" fontId="4" fillId="19" borderId="0" xfId="0" applyNumberFormat="1" applyFont="1" applyFill="1" applyBorder="1" applyAlignment="1">
      <alignment horizontal="center" wrapText="1"/>
    </xf>
    <xf numFmtId="0" fontId="4" fillId="19" borderId="0" xfId="0" applyFont="1" applyFill="1" applyBorder="1" applyAlignment="1">
      <alignment horizontal="center" wrapText="1"/>
    </xf>
    <xf numFmtId="164" fontId="4" fillId="19" borderId="0" xfId="0" applyNumberFormat="1" applyFont="1" applyFill="1" applyBorder="1" applyAlignment="1">
      <alignment horizontal="center" wrapText="1"/>
    </xf>
    <xf numFmtId="0" fontId="8" fillId="20" borderId="0" xfId="0" applyNumberFormat="1" applyFont="1" applyFill="1" applyBorder="1" applyAlignment="1">
      <alignment horizontal="center" wrapText="1"/>
    </xf>
    <xf numFmtId="0" fontId="8" fillId="20" borderId="0" xfId="0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center" wrapText="1"/>
    </xf>
    <xf numFmtId="0" fontId="3" fillId="21" borderId="0" xfId="0" applyNumberFormat="1" applyFont="1" applyFill="1" applyBorder="1" applyAlignment="1">
      <alignment horizontal="center" wrapText="1"/>
    </xf>
    <xf numFmtId="0" fontId="3" fillId="21" borderId="0" xfId="0" applyFont="1" applyFill="1" applyBorder="1" applyAlignment="1">
      <alignment horizontal="center" wrapText="1"/>
    </xf>
    <xf numFmtId="164" fontId="3" fillId="21" borderId="0" xfId="0" applyNumberFormat="1" applyFont="1" applyFill="1" applyBorder="1" applyAlignment="1">
      <alignment horizontal="center" wrapText="1"/>
    </xf>
    <xf numFmtId="0" fontId="4" fillId="22" borderId="0" xfId="0" applyNumberFormat="1" applyFont="1" applyFill="1" applyBorder="1" applyAlignment="1">
      <alignment horizontal="center" wrapText="1"/>
    </xf>
    <xf numFmtId="0" fontId="4" fillId="22" borderId="0" xfId="0" applyFont="1" applyFill="1" applyBorder="1" applyAlignment="1">
      <alignment horizontal="center" wrapText="1"/>
    </xf>
    <xf numFmtId="164" fontId="4" fillId="22" borderId="0" xfId="0" applyNumberFormat="1" applyFont="1" applyFill="1" applyBorder="1" applyAlignment="1">
      <alignment horizontal="center" wrapText="1"/>
    </xf>
    <xf numFmtId="0" fontId="9" fillId="9" borderId="0" xfId="0" applyNumberFormat="1" applyFont="1" applyFill="1" applyBorder="1" applyAlignment="1">
      <alignment horizontal="center" wrapText="1"/>
    </xf>
    <xf numFmtId="0" fontId="9" fillId="9" borderId="0" xfId="0" applyFont="1" applyFill="1" applyBorder="1" applyAlignment="1">
      <alignment horizontal="center" wrapText="1"/>
    </xf>
    <xf numFmtId="164" fontId="9" fillId="9" borderId="0" xfId="0" applyNumberFormat="1" applyFont="1" applyFill="1" applyBorder="1" applyAlignment="1">
      <alignment horizontal="center" wrapText="1"/>
    </xf>
    <xf numFmtId="0" fontId="4" fillId="23" borderId="0" xfId="0" applyNumberFormat="1" applyFont="1" applyFill="1" applyBorder="1" applyAlignment="1">
      <alignment horizontal="center" wrapText="1"/>
    </xf>
    <xf numFmtId="0" fontId="4" fillId="23" borderId="0" xfId="0" applyFont="1" applyFill="1" applyBorder="1" applyAlignment="1">
      <alignment horizontal="center" wrapText="1"/>
    </xf>
    <xf numFmtId="164" fontId="4" fillId="23" borderId="0" xfId="0" applyNumberFormat="1" applyFont="1" applyFill="1" applyBorder="1" applyAlignment="1">
      <alignment horizontal="center" wrapText="1"/>
    </xf>
    <xf numFmtId="0" fontId="3" fillId="22" borderId="0" xfId="0" applyNumberFormat="1" applyFont="1" applyFill="1" applyBorder="1" applyAlignment="1">
      <alignment horizontal="center" wrapText="1"/>
    </xf>
    <xf numFmtId="0" fontId="3" fillId="22" borderId="0" xfId="0" applyFont="1" applyFill="1" applyBorder="1" applyAlignment="1">
      <alignment horizontal="center" wrapText="1"/>
    </xf>
    <xf numFmtId="164" fontId="3" fillId="22" borderId="0" xfId="0" applyNumberFormat="1" applyFont="1" applyFill="1" applyBorder="1" applyAlignment="1">
      <alignment horizontal="center" wrapText="1"/>
    </xf>
    <xf numFmtId="0" fontId="4" fillId="24" borderId="0" xfId="0" applyNumberFormat="1" applyFont="1" applyFill="1" applyBorder="1" applyAlignment="1">
      <alignment horizontal="center" wrapText="1"/>
    </xf>
    <xf numFmtId="0" fontId="4" fillId="24" borderId="0" xfId="0" applyFont="1" applyFill="1" applyBorder="1" applyAlignment="1">
      <alignment horizontal="center" wrapText="1"/>
    </xf>
    <xf numFmtId="164" fontId="4" fillId="24" borderId="0" xfId="0" applyNumberFormat="1" applyFont="1" applyFill="1" applyBorder="1" applyAlignment="1">
      <alignment horizontal="center" wrapText="1"/>
    </xf>
    <xf numFmtId="0" fontId="4" fillId="25" borderId="0" xfId="0" applyNumberFormat="1" applyFont="1" applyFill="1" applyBorder="1" applyAlignment="1">
      <alignment horizontal="center" wrapText="1"/>
    </xf>
    <xf numFmtId="0" fontId="4" fillId="25" borderId="0" xfId="0" applyFont="1" applyFill="1" applyBorder="1" applyAlignment="1">
      <alignment horizontal="center" wrapText="1"/>
    </xf>
    <xf numFmtId="164" fontId="4" fillId="25" borderId="0" xfId="0" applyNumberFormat="1" applyFont="1" applyFill="1" applyBorder="1" applyAlignment="1">
      <alignment horizontal="center" wrapText="1"/>
    </xf>
    <xf numFmtId="0" fontId="10" fillId="13" borderId="0" xfId="0" applyNumberFormat="1" applyFont="1" applyFill="1" applyBorder="1" applyAlignment="1">
      <alignment horizontal="center" wrapText="1"/>
    </xf>
    <xf numFmtId="0" fontId="10" fillId="13" borderId="0" xfId="0" applyFont="1" applyFill="1" applyBorder="1" applyAlignment="1">
      <alignment horizontal="center" wrapText="1"/>
    </xf>
    <xf numFmtId="164" fontId="10" fillId="13" borderId="0" xfId="0" applyNumberFormat="1" applyFont="1" applyFill="1" applyBorder="1" applyAlignment="1">
      <alignment horizontal="center" wrapText="1"/>
    </xf>
    <xf numFmtId="0" fontId="4" fillId="26" borderId="0" xfId="0" applyNumberFormat="1" applyFont="1" applyFill="1" applyBorder="1" applyAlignment="1">
      <alignment horizontal="center" wrapText="1"/>
    </xf>
    <xf numFmtId="0" fontId="4" fillId="26" borderId="0" xfId="0" applyFont="1" applyFill="1" applyBorder="1" applyAlignment="1">
      <alignment horizontal="center" wrapText="1"/>
    </xf>
    <xf numFmtId="164" fontId="4" fillId="26" borderId="0" xfId="0" applyNumberFormat="1" applyFont="1" applyFill="1" applyBorder="1" applyAlignment="1">
      <alignment horizontal="center" wrapText="1"/>
    </xf>
    <xf numFmtId="0" fontId="4" fillId="7" borderId="0" xfId="0" applyNumberFormat="1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164" fontId="4" fillId="7" borderId="0" xfId="0" applyNumberFormat="1" applyFont="1" applyFill="1" applyBorder="1" applyAlignment="1">
      <alignment horizontal="center" wrapText="1"/>
    </xf>
    <xf numFmtId="0" fontId="4" fillId="27" borderId="0" xfId="0" applyNumberFormat="1" applyFont="1" applyFill="1" applyBorder="1" applyAlignment="1">
      <alignment horizontal="center" wrapText="1"/>
    </xf>
    <xf numFmtId="0" fontId="4" fillId="27" borderId="0" xfId="0" applyFont="1" applyFill="1" applyBorder="1" applyAlignment="1">
      <alignment horizontal="center" wrapText="1"/>
    </xf>
    <xf numFmtId="164" fontId="4" fillId="27" borderId="0" xfId="0" applyNumberFormat="1" applyFont="1" applyFill="1" applyBorder="1" applyAlignment="1">
      <alignment horizontal="center" wrapText="1"/>
    </xf>
    <xf numFmtId="0" fontId="4" fillId="28" borderId="0" xfId="0" applyNumberFormat="1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64" fontId="4" fillId="28" borderId="0" xfId="0" applyNumberFormat="1" applyFont="1" applyFill="1" applyBorder="1" applyAlignment="1">
      <alignment horizontal="center" wrapText="1"/>
    </xf>
    <xf numFmtId="0" fontId="4" fillId="29" borderId="0" xfId="0" applyNumberFormat="1" applyFont="1" applyFill="1" applyBorder="1" applyAlignment="1">
      <alignment horizontal="center" wrapText="1"/>
    </xf>
    <xf numFmtId="0" fontId="4" fillId="29" borderId="0" xfId="0" applyFont="1" applyFill="1" applyBorder="1" applyAlignment="1">
      <alignment horizontal="center" wrapText="1"/>
    </xf>
    <xf numFmtId="164" fontId="4" fillId="29" borderId="0" xfId="0" applyNumberFormat="1" applyFont="1" applyFill="1" applyBorder="1" applyAlignment="1">
      <alignment horizontal="center" wrapText="1"/>
    </xf>
    <xf numFmtId="0" fontId="4" fillId="30" borderId="0" xfId="0" applyNumberFormat="1" applyFont="1" applyFill="1" applyBorder="1" applyAlignment="1">
      <alignment horizontal="center" wrapText="1"/>
    </xf>
    <xf numFmtId="0" fontId="4" fillId="30" borderId="0" xfId="0" applyFont="1" applyFill="1" applyBorder="1" applyAlignment="1">
      <alignment horizontal="center" wrapText="1"/>
    </xf>
    <xf numFmtId="164" fontId="4" fillId="30" borderId="0" xfId="0" applyNumberFormat="1" applyFont="1" applyFill="1" applyBorder="1" applyAlignment="1">
      <alignment horizontal="center" wrapText="1"/>
    </xf>
    <xf numFmtId="0" fontId="4" fillId="31" borderId="0" xfId="0" applyNumberFormat="1" applyFont="1" applyFill="1" applyBorder="1" applyAlignment="1">
      <alignment horizontal="center" wrapText="1"/>
    </xf>
    <xf numFmtId="0" fontId="4" fillId="31" borderId="0" xfId="0" applyFont="1" applyFill="1" applyBorder="1" applyAlignment="1">
      <alignment horizontal="center" wrapText="1"/>
    </xf>
    <xf numFmtId="164" fontId="4" fillId="31" borderId="0" xfId="0" applyNumberFormat="1" applyFont="1" applyFill="1" applyBorder="1" applyAlignment="1">
      <alignment horizontal="center" wrapText="1"/>
    </xf>
    <xf numFmtId="0" fontId="3" fillId="32" borderId="0" xfId="0" applyNumberFormat="1" applyFont="1" applyFill="1" applyBorder="1" applyAlignment="1">
      <alignment horizontal="center" wrapText="1"/>
    </xf>
    <xf numFmtId="0" fontId="3" fillId="32" borderId="0" xfId="0" applyFont="1" applyFill="1" applyBorder="1" applyAlignment="1">
      <alignment horizontal="center" wrapText="1"/>
    </xf>
    <xf numFmtId="164" fontId="3" fillId="32" borderId="0" xfId="0" applyNumberFormat="1" applyFont="1" applyFill="1" applyBorder="1" applyAlignment="1">
      <alignment horizontal="center" wrapText="1"/>
    </xf>
    <xf numFmtId="0" fontId="4" fillId="33" borderId="0" xfId="0" applyNumberFormat="1" applyFont="1" applyFill="1" applyBorder="1" applyAlignment="1">
      <alignment horizontal="center" wrapText="1"/>
    </xf>
    <xf numFmtId="0" fontId="4" fillId="33" borderId="0" xfId="0" applyFont="1" applyFill="1" applyBorder="1" applyAlignment="1">
      <alignment horizontal="center" wrapText="1"/>
    </xf>
    <xf numFmtId="164" fontId="4" fillId="33" borderId="0" xfId="0" applyNumberFormat="1" applyFont="1" applyFill="1" applyBorder="1" applyAlignment="1">
      <alignment horizontal="center" wrapText="1"/>
    </xf>
    <xf numFmtId="0" fontId="3" fillId="31" borderId="0" xfId="0" applyNumberFormat="1" applyFont="1" applyFill="1" applyBorder="1" applyAlignment="1">
      <alignment horizontal="center" wrapText="1"/>
    </xf>
    <xf numFmtId="0" fontId="3" fillId="31" borderId="0" xfId="0" applyFont="1" applyFill="1" applyBorder="1" applyAlignment="1">
      <alignment horizontal="center" wrapText="1"/>
    </xf>
    <xf numFmtId="164" fontId="3" fillId="31" borderId="0" xfId="0" applyNumberFormat="1" applyFont="1" applyFill="1" applyBorder="1" applyAlignment="1">
      <alignment horizontal="center" wrapText="1"/>
    </xf>
    <xf numFmtId="0" fontId="4" fillId="34" borderId="0" xfId="0" applyNumberFormat="1" applyFont="1" applyFill="1" applyBorder="1" applyAlignment="1">
      <alignment horizontal="center" wrapText="1"/>
    </xf>
    <xf numFmtId="0" fontId="4" fillId="34" borderId="0" xfId="0" applyFont="1" applyFill="1" applyBorder="1" applyAlignment="1">
      <alignment horizontal="center" wrapText="1"/>
    </xf>
    <xf numFmtId="164" fontId="4" fillId="34" borderId="0" xfId="0" applyNumberFormat="1" applyFont="1" applyFill="1" applyBorder="1" applyAlignment="1">
      <alignment horizontal="center" wrapText="1"/>
    </xf>
    <xf numFmtId="0" fontId="11" fillId="35" borderId="0" xfId="0" applyNumberFormat="1" applyFont="1" applyFill="1" applyBorder="1" applyAlignment="1">
      <alignment horizontal="center" wrapText="1"/>
    </xf>
    <xf numFmtId="0" fontId="11" fillId="35" borderId="0" xfId="0" applyFont="1" applyFill="1" applyBorder="1" applyAlignment="1">
      <alignment horizontal="center" wrapText="1"/>
    </xf>
    <xf numFmtId="164" fontId="11" fillId="35" borderId="0" xfId="0" applyNumberFormat="1" applyFont="1" applyFill="1" applyBorder="1" applyAlignment="1">
      <alignment horizontal="center" wrapText="1"/>
    </xf>
    <xf numFmtId="0" fontId="4" fillId="36" borderId="0" xfId="0" applyNumberFormat="1" applyFont="1" applyFill="1" applyBorder="1" applyAlignment="1">
      <alignment horizontal="center" wrapText="1"/>
    </xf>
    <xf numFmtId="0" fontId="4" fillId="36" borderId="0" xfId="0" applyFont="1" applyFill="1" applyBorder="1" applyAlignment="1">
      <alignment horizontal="center" wrapText="1"/>
    </xf>
    <xf numFmtId="164" fontId="4" fillId="36" borderId="0" xfId="0" applyNumberFormat="1" applyFont="1" applyFill="1" applyBorder="1" applyAlignment="1">
      <alignment horizontal="center" wrapText="1"/>
    </xf>
    <xf numFmtId="0" fontId="12" fillId="32" borderId="0" xfId="0" applyNumberFormat="1" applyFont="1" applyFill="1" applyBorder="1" applyAlignment="1">
      <alignment horizontal="center" wrapText="1"/>
    </xf>
    <xf numFmtId="0" fontId="12" fillId="32" borderId="0" xfId="0" applyFont="1" applyFill="1" applyBorder="1" applyAlignment="1">
      <alignment horizontal="center" wrapText="1"/>
    </xf>
    <xf numFmtId="164" fontId="12" fillId="32" borderId="0" xfId="0" applyNumberFormat="1" applyFont="1" applyFill="1" applyBorder="1" applyAlignment="1">
      <alignment horizontal="center" wrapText="1"/>
    </xf>
    <xf numFmtId="0" fontId="4" fillId="37" borderId="0" xfId="0" applyNumberFormat="1" applyFont="1" applyFill="1" applyBorder="1" applyAlignment="1">
      <alignment horizontal="center" wrapText="1"/>
    </xf>
    <xf numFmtId="0" fontId="4" fillId="37" borderId="0" xfId="0" applyFont="1" applyFill="1" applyBorder="1" applyAlignment="1">
      <alignment horizontal="center" wrapText="1"/>
    </xf>
    <xf numFmtId="164" fontId="4" fillId="37" borderId="0" xfId="0" applyNumberFormat="1" applyFont="1" applyFill="1" applyBorder="1" applyAlignment="1">
      <alignment horizontal="center" wrapText="1"/>
    </xf>
    <xf numFmtId="0" fontId="13" fillId="38" borderId="0" xfId="0" applyNumberFormat="1" applyFont="1" applyFill="1" applyBorder="1" applyAlignment="1">
      <alignment horizontal="center" wrapText="1"/>
    </xf>
    <xf numFmtId="0" fontId="13" fillId="38" borderId="0" xfId="0" applyFont="1" applyFill="1" applyBorder="1" applyAlignment="1">
      <alignment horizontal="center" wrapText="1"/>
    </xf>
    <xf numFmtId="164" fontId="13" fillId="38" borderId="0" xfId="0" applyNumberFormat="1" applyFont="1" applyFill="1" applyBorder="1" applyAlignment="1">
      <alignment horizontal="center" wrapText="1"/>
    </xf>
    <xf numFmtId="0" fontId="3" fillId="39" borderId="0" xfId="0" applyNumberFormat="1" applyFont="1" applyFill="1" applyBorder="1" applyAlignment="1">
      <alignment horizontal="center" wrapText="1"/>
    </xf>
    <xf numFmtId="0" fontId="3" fillId="39" borderId="0" xfId="0" applyFont="1" applyFill="1" applyBorder="1" applyAlignment="1">
      <alignment horizontal="center" wrapText="1"/>
    </xf>
    <xf numFmtId="164" fontId="3" fillId="39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4" fillId="40" borderId="0" xfId="0" applyNumberFormat="1" applyFont="1" applyFill="1" applyBorder="1" applyAlignment="1">
      <alignment horizontal="center" wrapText="1"/>
    </xf>
    <xf numFmtId="0" fontId="14" fillId="40" borderId="0" xfId="0" applyFont="1" applyFill="1" applyBorder="1" applyAlignment="1">
      <alignment horizontal="center" wrapText="1"/>
    </xf>
    <xf numFmtId="164" fontId="14" fillId="40" borderId="0" xfId="0" applyNumberFormat="1" applyFont="1" applyFill="1" applyBorder="1" applyAlignment="1">
      <alignment horizontal="center" wrapText="1"/>
    </xf>
    <xf numFmtId="0" fontId="15" fillId="41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7" fillId="44" borderId="0" xfId="0" applyNumberFormat="1" applyFont="1" applyFill="1" applyBorder="1" applyAlignment="1">
      <alignment horizontal="center" wrapText="1"/>
    </xf>
    <xf numFmtId="0" fontId="17" fillId="44" borderId="0" xfId="0" applyFont="1" applyFill="1" applyBorder="1" applyAlignment="1">
      <alignment horizontal="center" wrapText="1"/>
    </xf>
    <xf numFmtId="164" fontId="17" fillId="44" borderId="0" xfId="0" applyNumberFormat="1" applyFont="1" applyFill="1" applyBorder="1" applyAlignment="1">
      <alignment horizontal="center" wrapText="1"/>
    </xf>
    <xf numFmtId="0" fontId="18" fillId="45" borderId="0" xfId="0" applyFont="1" applyFill="1" applyAlignment="1">
      <alignment horizontal="center" wrapText="1"/>
    </xf>
    <xf numFmtId="0" fontId="20" fillId="44" borderId="0" xfId="0" applyNumberFormat="1" applyFont="1" applyFill="1" applyBorder="1" applyAlignment="1">
      <alignment horizontal="center" wrapText="1"/>
    </xf>
    <xf numFmtId="0" fontId="4" fillId="42" borderId="0" xfId="0" applyNumberFormat="1" applyFont="1" applyFill="1" applyBorder="1" applyAlignment="1">
      <alignment horizontal="center" wrapText="1"/>
    </xf>
    <xf numFmtId="0" fontId="4" fillId="42" borderId="0" xfId="0" applyFont="1" applyFill="1" applyBorder="1" applyAlignment="1">
      <alignment horizontal="center" wrapText="1"/>
    </xf>
    <xf numFmtId="164" fontId="4" fillId="42" borderId="0" xfId="0" applyNumberFormat="1" applyFont="1" applyFill="1" applyBorder="1" applyAlignment="1">
      <alignment horizontal="center" wrapText="1"/>
    </xf>
    <xf numFmtId="0" fontId="20" fillId="44" borderId="0" xfId="0" applyFont="1" applyFill="1" applyBorder="1" applyAlignment="1">
      <alignment horizontal="center" wrapText="1"/>
    </xf>
    <xf numFmtId="164" fontId="20" fillId="44" borderId="0" xfId="0" applyNumberFormat="1" applyFont="1" applyFill="1" applyBorder="1" applyAlignment="1">
      <alignment horizontal="center" wrapText="1"/>
    </xf>
    <xf numFmtId="0" fontId="1" fillId="45" borderId="0" xfId="0" applyFont="1" applyFill="1" applyAlignment="1">
      <alignment horizontal="center" wrapText="1"/>
    </xf>
    <xf numFmtId="0" fontId="20" fillId="32" borderId="0" xfId="0" applyNumberFormat="1" applyFont="1" applyFill="1" applyBorder="1" applyAlignment="1">
      <alignment horizontal="center" wrapText="1"/>
    </xf>
    <xf numFmtId="0" fontId="20" fillId="9" borderId="0" xfId="0" applyNumberFormat="1" applyFont="1" applyFill="1" applyBorder="1" applyAlignment="1">
      <alignment horizontal="center" wrapText="1"/>
    </xf>
    <xf numFmtId="0" fontId="13" fillId="46" borderId="0" xfId="0" applyNumberFormat="1" applyFont="1" applyFill="1" applyBorder="1" applyAlignment="1">
      <alignment horizontal="center" wrapText="1"/>
    </xf>
    <xf numFmtId="0" fontId="13" fillId="46" borderId="0" xfId="0" applyFont="1" applyFill="1" applyBorder="1" applyAlignment="1">
      <alignment horizontal="center" wrapText="1"/>
    </xf>
    <xf numFmtId="164" fontId="13" fillId="46" borderId="0" xfId="0" applyNumberFormat="1" applyFont="1" applyFill="1" applyBorder="1" applyAlignment="1">
      <alignment horizontal="center" wrapText="1"/>
    </xf>
    <xf numFmtId="0" fontId="21" fillId="47" borderId="0" xfId="0" applyFont="1" applyFill="1" applyAlignment="1">
      <alignment horizontal="center" wrapText="1"/>
    </xf>
    <xf numFmtId="0" fontId="4" fillId="50" borderId="0" xfId="0" applyNumberFormat="1" applyFont="1" applyFill="1" applyBorder="1" applyAlignment="1">
      <alignment horizontal="center" wrapText="1"/>
    </xf>
    <xf numFmtId="0" fontId="4" fillId="50" borderId="0" xfId="0" applyFont="1" applyFill="1" applyBorder="1" applyAlignment="1">
      <alignment horizontal="center" wrapText="1"/>
    </xf>
    <xf numFmtId="164" fontId="4" fillId="50" borderId="0" xfId="0" applyNumberFormat="1" applyFont="1" applyFill="1" applyBorder="1" applyAlignment="1">
      <alignment horizontal="center" wrapText="1"/>
    </xf>
    <xf numFmtId="0" fontId="0" fillId="51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34" borderId="0" xfId="0" applyNumberFormat="1" applyFont="1" applyFill="1" applyBorder="1" applyAlignment="1">
      <alignment horizontal="center" wrapText="1"/>
    </xf>
    <xf numFmtId="0" fontId="3" fillId="34" borderId="0" xfId="0" applyFont="1" applyFill="1" applyBorder="1" applyAlignment="1">
      <alignment horizontal="center" wrapText="1"/>
    </xf>
    <xf numFmtId="164" fontId="3" fillId="34" borderId="0" xfId="0" applyNumberFormat="1" applyFont="1" applyFill="1" applyBorder="1" applyAlignment="1">
      <alignment horizontal="center" wrapText="1"/>
    </xf>
    <xf numFmtId="0" fontId="0" fillId="52" borderId="0" xfId="0" applyFill="1" applyAlignment="1">
      <alignment horizontal="center" wrapText="1"/>
    </xf>
    <xf numFmtId="0" fontId="3" fillId="53" borderId="0" xfId="0" applyNumberFormat="1" applyFont="1" applyFill="1" applyBorder="1" applyAlignment="1">
      <alignment horizontal="center" wrapText="1"/>
    </xf>
    <xf numFmtId="0" fontId="3" fillId="53" borderId="0" xfId="0" applyFont="1" applyFill="1" applyBorder="1" applyAlignment="1">
      <alignment horizontal="center" wrapText="1"/>
    </xf>
    <xf numFmtId="164" fontId="3" fillId="53" borderId="0" xfId="0" applyNumberFormat="1" applyFont="1" applyFill="1" applyBorder="1" applyAlignment="1">
      <alignment horizontal="center" wrapText="1"/>
    </xf>
    <xf numFmtId="0" fontId="0" fillId="54" borderId="0" xfId="0" applyFill="1" applyAlignment="1">
      <alignment horizontal="center" wrapText="1"/>
    </xf>
    <xf numFmtId="0" fontId="3" fillId="55" borderId="0" xfId="0" applyNumberFormat="1" applyFont="1" applyFill="1" applyBorder="1" applyAlignment="1">
      <alignment horizontal="center" wrapText="1"/>
    </xf>
    <xf numFmtId="0" fontId="3" fillId="55" borderId="0" xfId="0" applyFont="1" applyFill="1" applyBorder="1" applyAlignment="1">
      <alignment horizontal="center" wrapText="1"/>
    </xf>
    <xf numFmtId="164" fontId="3" fillId="55" borderId="0" xfId="0" applyNumberFormat="1" applyFont="1" applyFill="1" applyBorder="1" applyAlignment="1">
      <alignment horizontal="center" wrapText="1"/>
    </xf>
    <xf numFmtId="0" fontId="0" fillId="56" borderId="0" xfId="0" applyFill="1" applyAlignment="1">
      <alignment horizontal="center" wrapText="1"/>
    </xf>
    <xf numFmtId="0" fontId="26" fillId="57" borderId="0" xfId="0" applyNumberFormat="1" applyFont="1" applyFill="1" applyBorder="1" applyAlignment="1">
      <alignment horizontal="center" wrapText="1"/>
    </xf>
    <xf numFmtId="0" fontId="26" fillId="57" borderId="0" xfId="0" applyFont="1" applyFill="1" applyBorder="1" applyAlignment="1">
      <alignment horizontal="center" wrapText="1"/>
    </xf>
    <xf numFmtId="164" fontId="26" fillId="57" borderId="0" xfId="0" applyNumberFormat="1" applyFont="1" applyFill="1" applyBorder="1" applyAlignment="1">
      <alignment horizontal="center" wrapText="1"/>
    </xf>
    <xf numFmtId="0" fontId="27" fillId="58" borderId="0" xfId="0" applyFont="1" applyFill="1" applyAlignment="1">
      <alignment horizontal="center" wrapText="1"/>
    </xf>
    <xf numFmtId="0" fontId="0" fillId="43" borderId="0" xfId="0" applyFont="1" applyFill="1" applyAlignment="1">
      <alignment horizontal="center" wrapText="1"/>
    </xf>
    <xf numFmtId="0" fontId="3" fillId="59" borderId="0" xfId="0" applyNumberFormat="1" applyFont="1" applyFill="1" applyBorder="1" applyAlignment="1">
      <alignment horizontal="center" wrapText="1"/>
    </xf>
    <xf numFmtId="0" fontId="3" fillId="59" borderId="0" xfId="0" applyFont="1" applyFill="1" applyBorder="1" applyAlignment="1">
      <alignment horizontal="center" wrapText="1"/>
    </xf>
    <xf numFmtId="164" fontId="3" fillId="59" borderId="0" xfId="0" applyNumberFormat="1" applyFont="1" applyFill="1" applyBorder="1" applyAlignment="1">
      <alignment horizontal="center" wrapText="1"/>
    </xf>
    <xf numFmtId="0" fontId="0" fillId="60" borderId="0" xfId="0" applyFill="1" applyAlignment="1">
      <alignment horizontal="center" wrapText="1"/>
    </xf>
    <xf numFmtId="0" fontId="20" fillId="59" borderId="0" xfId="0" applyNumberFormat="1" applyFont="1" applyFill="1" applyBorder="1" applyAlignment="1">
      <alignment horizontal="center" wrapText="1"/>
    </xf>
    <xf numFmtId="0" fontId="4" fillId="48" borderId="0" xfId="0" applyNumberFormat="1" applyFont="1" applyFill="1" applyBorder="1" applyAlignment="1">
      <alignment horizontal="center" wrapText="1"/>
    </xf>
    <xf numFmtId="0" fontId="4" fillId="48" borderId="0" xfId="0" applyFont="1" applyFill="1" applyBorder="1" applyAlignment="1">
      <alignment horizontal="center" wrapText="1"/>
    </xf>
    <xf numFmtId="164" fontId="4" fillId="48" borderId="0" xfId="0" applyNumberFormat="1" applyFont="1" applyFill="1" applyBorder="1" applyAlignment="1">
      <alignment horizontal="center" wrapText="1"/>
    </xf>
    <xf numFmtId="0" fontId="0" fillId="49" borderId="0" xfId="0" applyFont="1" applyFill="1" applyAlignment="1">
      <alignment horizontal="center" wrapText="1"/>
    </xf>
    <xf numFmtId="0" fontId="20" fillId="48" borderId="0" xfId="0" applyNumberFormat="1" applyFont="1" applyFill="1" applyBorder="1" applyAlignment="1">
      <alignment horizontal="center" wrapText="1"/>
    </xf>
    <xf numFmtId="0" fontId="20" fillId="39" borderId="0" xfId="0" applyNumberFormat="1" applyFont="1" applyFill="1" applyBorder="1" applyAlignment="1">
      <alignment horizontal="center" wrapText="1"/>
    </xf>
    <xf numFmtId="0" fontId="20" fillId="13" borderId="0" xfId="0" applyNumberFormat="1" applyFont="1" applyFill="1" applyBorder="1" applyAlignment="1">
      <alignment horizontal="center" wrapText="1"/>
    </xf>
    <xf numFmtId="0" fontId="20" fillId="35" borderId="0" xfId="0" applyNumberFormat="1" applyFont="1" applyFill="1" applyBorder="1" applyAlignment="1">
      <alignment horizontal="center" wrapText="1"/>
    </xf>
    <xf numFmtId="0" fontId="20" fillId="21" borderId="0" xfId="0" applyNumberFormat="1" applyFont="1" applyFill="1" applyBorder="1" applyAlignment="1">
      <alignment horizontal="center" wrapText="1"/>
    </xf>
    <xf numFmtId="0" fontId="20" fillId="10" borderId="0" xfId="0" applyNumberFormat="1" applyFont="1" applyFill="1" applyBorder="1" applyAlignment="1">
      <alignment horizontal="center" wrapText="1"/>
    </xf>
    <xf numFmtId="0" fontId="20" fillId="4" borderId="0" xfId="0" applyNumberFormat="1" applyFont="1" applyFill="1" applyBorder="1" applyAlignment="1">
      <alignment horizontal="center" wrapText="1"/>
    </xf>
    <xf numFmtId="0" fontId="20" fillId="14" borderId="0" xfId="0" applyNumberFormat="1" applyFont="1" applyFill="1" applyBorder="1" applyAlignment="1">
      <alignment horizontal="center" wrapText="1"/>
    </xf>
    <xf numFmtId="0" fontId="20" fillId="20" borderId="0" xfId="0" applyNumberFormat="1" applyFont="1" applyFill="1" applyBorder="1" applyAlignment="1">
      <alignment horizontal="center" wrapText="1"/>
    </xf>
    <xf numFmtId="0" fontId="19" fillId="61" borderId="0" xfId="0" applyNumberFormat="1" applyFont="1" applyFill="1" applyBorder="1" applyAlignment="1">
      <alignment horizontal="center" wrapText="1"/>
    </xf>
    <xf numFmtId="0" fontId="19" fillId="61" borderId="0" xfId="0" applyFont="1" applyFill="1" applyBorder="1" applyAlignment="1">
      <alignment horizontal="center" wrapText="1"/>
    </xf>
    <xf numFmtId="164" fontId="19" fillId="61" borderId="0" xfId="0" applyNumberFormat="1" applyFont="1" applyFill="1" applyBorder="1" applyAlignment="1">
      <alignment horizontal="center" wrapText="1"/>
    </xf>
    <xf numFmtId="0" fontId="25" fillId="62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" fillId="2" borderId="0" xfId="0" applyNumberFormat="1" applyFont="1" applyFill="1" applyBorder="1" applyAlignment="1">
      <alignment horizontal="center" textRotation="90" wrapText="1"/>
    </xf>
    <xf numFmtId="49" fontId="2" fillId="2" borderId="0" xfId="0" applyNumberFormat="1" applyFont="1" applyFill="1" applyBorder="1" applyAlignment="1">
      <alignment horizontal="center" textRotation="90" wrapText="1"/>
    </xf>
    <xf numFmtId="164" fontId="2" fillId="2" borderId="0" xfId="0" applyNumberFormat="1" applyFont="1" applyFill="1" applyBorder="1" applyAlignment="1">
      <alignment horizontal="center" textRotation="90" wrapText="1"/>
    </xf>
    <xf numFmtId="49" fontId="3" fillId="39" borderId="0" xfId="0" applyNumberFormat="1" applyFont="1" applyFill="1" applyBorder="1" applyAlignment="1">
      <alignment horizontal="left" wrapText="1"/>
    </xf>
    <xf numFmtId="49" fontId="13" fillId="38" borderId="0" xfId="0" applyNumberFormat="1" applyFont="1" applyFill="1" applyBorder="1" applyAlignment="1">
      <alignment horizontal="left" wrapText="1"/>
    </xf>
    <xf numFmtId="49" fontId="14" fillId="40" borderId="0" xfId="0" applyNumberFormat="1" applyFont="1" applyFill="1" applyBorder="1" applyAlignment="1">
      <alignment horizontal="left" wrapText="1"/>
    </xf>
    <xf numFmtId="49" fontId="4" fillId="37" borderId="0" xfId="0" applyNumberFormat="1" applyFont="1" applyFill="1" applyBorder="1" applyAlignment="1">
      <alignment horizontal="left" wrapText="1"/>
    </xf>
    <xf numFmtId="49" fontId="12" fillId="32" borderId="0" xfId="0" applyNumberFormat="1" applyFont="1" applyFill="1" applyBorder="1" applyAlignment="1">
      <alignment horizontal="left" wrapText="1"/>
    </xf>
    <xf numFmtId="49" fontId="19" fillId="61" borderId="0" xfId="0" applyNumberFormat="1" applyFont="1" applyFill="1" applyBorder="1" applyAlignment="1">
      <alignment horizontal="left" wrapText="1"/>
    </xf>
    <xf numFmtId="49" fontId="4" fillId="36" borderId="0" xfId="0" applyNumberFormat="1" applyFont="1" applyFill="1" applyBorder="1" applyAlignment="1">
      <alignment horizontal="left" wrapText="1"/>
    </xf>
    <xf numFmtId="49" fontId="11" fillId="35" borderId="0" xfId="0" applyNumberFormat="1" applyFont="1" applyFill="1" applyBorder="1" applyAlignment="1">
      <alignment horizontal="left" wrapText="1"/>
    </xf>
    <xf numFmtId="49" fontId="4" fillId="34" borderId="0" xfId="0" applyNumberFormat="1" applyFont="1" applyFill="1" applyBorder="1" applyAlignment="1">
      <alignment horizontal="left" wrapText="1"/>
    </xf>
    <xf numFmtId="49" fontId="3" fillId="31" borderId="0" xfId="0" applyNumberFormat="1" applyFont="1" applyFill="1" applyBorder="1" applyAlignment="1">
      <alignment horizontal="left" wrapText="1"/>
    </xf>
    <xf numFmtId="49" fontId="4" fillId="33" borderId="0" xfId="0" applyNumberFormat="1" applyFont="1" applyFill="1" applyBorder="1" applyAlignment="1">
      <alignment horizontal="left" wrapText="1"/>
    </xf>
    <xf numFmtId="49" fontId="20" fillId="44" borderId="0" xfId="0" applyNumberFormat="1" applyFont="1" applyFill="1" applyBorder="1" applyAlignment="1">
      <alignment horizontal="left" wrapText="1"/>
    </xf>
    <xf numFmtId="49" fontId="3" fillId="32" borderId="0" xfId="0" applyNumberFormat="1" applyFont="1" applyFill="1" applyBorder="1" applyAlignment="1">
      <alignment horizontal="left" wrapText="1"/>
    </xf>
    <xf numFmtId="49" fontId="4" fillId="31" borderId="0" xfId="0" applyNumberFormat="1" applyFont="1" applyFill="1" applyBorder="1" applyAlignment="1">
      <alignment horizontal="left" wrapText="1"/>
    </xf>
    <xf numFmtId="49" fontId="4" fillId="30" borderId="0" xfId="0" applyNumberFormat="1" applyFont="1" applyFill="1" applyBorder="1" applyAlignment="1">
      <alignment horizontal="left" wrapText="1"/>
    </xf>
    <xf numFmtId="49" fontId="4" fillId="29" borderId="0" xfId="0" applyNumberFormat="1" applyFont="1" applyFill="1" applyBorder="1" applyAlignment="1">
      <alignment horizontal="left" wrapText="1"/>
    </xf>
    <xf numFmtId="49" fontId="4" fillId="28" borderId="0" xfId="0" applyNumberFormat="1" applyFont="1" applyFill="1" applyBorder="1" applyAlignment="1">
      <alignment horizontal="left" wrapText="1"/>
    </xf>
    <xf numFmtId="49" fontId="4" fillId="27" borderId="0" xfId="0" applyNumberFormat="1" applyFont="1" applyFill="1" applyBorder="1" applyAlignment="1">
      <alignment horizontal="left" wrapText="1"/>
    </xf>
    <xf numFmtId="49" fontId="4" fillId="7" borderId="0" xfId="0" applyNumberFormat="1" applyFont="1" applyFill="1" applyBorder="1" applyAlignment="1">
      <alignment horizontal="left" wrapText="1"/>
    </xf>
    <xf numFmtId="49" fontId="4" fillId="26" borderId="0" xfId="0" applyNumberFormat="1" applyFont="1" applyFill="1" applyBorder="1" applyAlignment="1">
      <alignment horizontal="left" wrapText="1"/>
    </xf>
    <xf numFmtId="49" fontId="3" fillId="59" borderId="0" xfId="0" applyNumberFormat="1" applyFont="1" applyFill="1" applyBorder="1" applyAlignment="1">
      <alignment horizontal="left" wrapText="1"/>
    </xf>
    <xf numFmtId="49" fontId="10" fillId="13" borderId="0" xfId="0" applyNumberFormat="1" applyFont="1" applyFill="1" applyBorder="1" applyAlignment="1">
      <alignment horizontal="left" wrapText="1"/>
    </xf>
    <xf numFmtId="49" fontId="4" fillId="25" borderId="0" xfId="0" applyNumberFormat="1" applyFont="1" applyFill="1" applyBorder="1" applyAlignment="1">
      <alignment horizontal="left" wrapText="1"/>
    </xf>
    <xf numFmtId="49" fontId="4" fillId="24" borderId="0" xfId="0" applyNumberFormat="1" applyFont="1" applyFill="1" applyBorder="1" applyAlignment="1">
      <alignment horizontal="left" wrapText="1"/>
    </xf>
    <xf numFmtId="49" fontId="3" fillId="55" borderId="0" xfId="0" applyNumberFormat="1" applyFont="1" applyFill="1" applyBorder="1" applyAlignment="1">
      <alignment horizontal="left" wrapText="1"/>
    </xf>
    <xf numFmtId="49" fontId="3" fillId="22" borderId="0" xfId="0" applyNumberFormat="1" applyFont="1" applyFill="1" applyBorder="1" applyAlignment="1">
      <alignment horizontal="left" wrapText="1"/>
    </xf>
    <xf numFmtId="49" fontId="4" fillId="50" borderId="0" xfId="0" applyNumberFormat="1" applyFont="1" applyFill="1" applyBorder="1" applyAlignment="1">
      <alignment horizontal="left" wrapText="1"/>
    </xf>
    <xf numFmtId="49" fontId="20" fillId="34" borderId="0" xfId="0" applyNumberFormat="1" applyFont="1" applyFill="1" applyBorder="1" applyAlignment="1">
      <alignment horizontal="left" wrapText="1"/>
    </xf>
    <xf numFmtId="49" fontId="3" fillId="53" borderId="0" xfId="0" applyNumberFormat="1" applyFont="1" applyFill="1" applyBorder="1" applyAlignment="1">
      <alignment horizontal="left" wrapText="1"/>
    </xf>
    <xf numFmtId="49" fontId="4" fillId="23" borderId="0" xfId="0" applyNumberFormat="1" applyFont="1" applyFill="1" applyBorder="1" applyAlignment="1">
      <alignment horizontal="left" wrapText="1"/>
    </xf>
    <xf numFmtId="49" fontId="9" fillId="9" borderId="0" xfId="0" applyNumberFormat="1" applyFont="1" applyFill="1" applyBorder="1" applyAlignment="1">
      <alignment horizontal="left" wrapText="1"/>
    </xf>
    <xf numFmtId="49" fontId="4" fillId="22" borderId="0" xfId="0" applyNumberFormat="1" applyFont="1" applyFill="1" applyBorder="1" applyAlignment="1">
      <alignment horizontal="left" wrapText="1"/>
    </xf>
    <xf numFmtId="49" fontId="3" fillId="21" borderId="0" xfId="0" applyNumberFormat="1" applyFont="1" applyFill="1" applyBorder="1" applyAlignment="1">
      <alignment horizontal="left" wrapText="1"/>
    </xf>
    <xf numFmtId="49" fontId="8" fillId="20" borderId="0" xfId="0" applyNumberFormat="1" applyFont="1" applyFill="1" applyBorder="1" applyAlignment="1">
      <alignment horizontal="left" wrapText="1"/>
    </xf>
    <xf numFmtId="49" fontId="4" fillId="19" borderId="0" xfId="0" applyNumberFormat="1" applyFont="1" applyFill="1" applyBorder="1" applyAlignment="1">
      <alignment horizontal="left" wrapText="1"/>
    </xf>
    <xf numFmtId="49" fontId="26" fillId="57" borderId="0" xfId="0" applyNumberFormat="1" applyFont="1" applyFill="1" applyBorder="1" applyAlignment="1">
      <alignment horizontal="left" wrapText="1"/>
    </xf>
    <xf numFmtId="49" fontId="4" fillId="18" borderId="0" xfId="0" applyNumberFormat="1" applyFont="1" applyFill="1" applyBorder="1" applyAlignment="1">
      <alignment horizontal="left" wrapText="1"/>
    </xf>
    <xf numFmtId="49" fontId="4" fillId="17" borderId="0" xfId="0" applyNumberFormat="1" applyFont="1" applyFill="1" applyBorder="1" applyAlignment="1">
      <alignment horizontal="left" wrapText="1"/>
    </xf>
    <xf numFmtId="49" fontId="4" fillId="16" borderId="0" xfId="0" applyNumberFormat="1" applyFont="1" applyFill="1" applyBorder="1" applyAlignment="1">
      <alignment horizontal="left" wrapText="1"/>
    </xf>
    <xf numFmtId="49" fontId="4" fillId="15" borderId="0" xfId="0" applyNumberFormat="1" applyFont="1" applyFill="1" applyBorder="1" applyAlignment="1">
      <alignment horizontal="left" wrapText="1"/>
    </xf>
    <xf numFmtId="49" fontId="3" fillId="14" borderId="0" xfId="0" applyNumberFormat="1" applyFont="1" applyFill="1" applyBorder="1" applyAlignment="1">
      <alignment horizontal="left" wrapText="1"/>
    </xf>
    <xf numFmtId="49" fontId="7" fillId="13" borderId="0" xfId="0" applyNumberFormat="1" applyFont="1" applyFill="1" applyBorder="1" applyAlignment="1">
      <alignment horizontal="left" wrapText="1"/>
    </xf>
    <xf numFmtId="49" fontId="4" fillId="12" borderId="0" xfId="0" applyNumberFormat="1" applyFont="1" applyFill="1" applyBorder="1" applyAlignment="1">
      <alignment horizontal="left" wrapText="1"/>
    </xf>
    <xf numFmtId="49" fontId="17" fillId="44" borderId="0" xfId="0" applyNumberFormat="1" applyFont="1" applyFill="1" applyBorder="1" applyAlignment="1">
      <alignment horizontal="left" wrapText="1"/>
    </xf>
    <xf numFmtId="49" fontId="4" fillId="48" borderId="0" xfId="0" applyNumberFormat="1" applyFont="1" applyFill="1" applyBorder="1" applyAlignment="1">
      <alignment horizontal="left" wrapText="1"/>
    </xf>
    <xf numFmtId="49" fontId="4" fillId="42" borderId="0" xfId="0" applyNumberFormat="1" applyFont="1" applyFill="1" applyBorder="1" applyAlignment="1">
      <alignment horizontal="left" wrapText="1"/>
    </xf>
    <xf numFmtId="49" fontId="4" fillId="11" borderId="0" xfId="0" applyNumberFormat="1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left" wrapText="1"/>
    </xf>
    <xf numFmtId="49" fontId="24" fillId="46" borderId="0" xfId="0" applyNumberFormat="1" applyFont="1" applyFill="1" applyBorder="1" applyAlignment="1">
      <alignment horizontal="left" wrapText="1"/>
    </xf>
    <xf numFmtId="49" fontId="6" fillId="10" borderId="0" xfId="0" applyNumberFormat="1" applyFont="1" applyFill="1" applyBorder="1" applyAlignment="1">
      <alignment horizontal="left" wrapText="1"/>
    </xf>
    <xf numFmtId="49" fontId="4" fillId="9" borderId="0" xfId="0" applyNumberFormat="1" applyFont="1" applyFill="1" applyBorder="1" applyAlignment="1">
      <alignment horizontal="left" wrapText="1"/>
    </xf>
    <xf numFmtId="49" fontId="4" fillId="8" borderId="0" xfId="0" applyNumberFormat="1" applyFont="1" applyFill="1" applyBorder="1" applyAlignment="1">
      <alignment horizontal="left" wrapText="1"/>
    </xf>
    <xf numFmtId="49" fontId="5" fillId="7" borderId="0" xfId="0" applyNumberFormat="1" applyFont="1" applyFill="1" applyBorder="1" applyAlignment="1">
      <alignment horizontal="left" wrapText="1"/>
    </xf>
    <xf numFmtId="49" fontId="4" fillId="6" borderId="0" xfId="0" applyNumberFormat="1" applyFont="1" applyFill="1" applyBorder="1" applyAlignment="1">
      <alignment horizontal="left" wrapText="1"/>
    </xf>
    <xf numFmtId="49" fontId="4" fillId="5" borderId="0" xfId="0" applyNumberFormat="1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2"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fill>
        <patternFill patternType="solid">
          <fgColor rgb="FF000000"/>
          <bgColor rgb="FFFFF2CC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C0000"/>
      <color rgb="FF94061A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AF58" totalsRowShown="0" headerRowDxfId="1">
  <autoFilter ref="A1:AF58"/>
  <sortState ref="A2:AF58">
    <sortCondition ref="A1:A58"/>
  </sortState>
  <tableColumns count="32">
    <tableColumn id="1" name="Наименование" dataDxfId="0"/>
    <tableColumn id="2" name="Номер тестовый"/>
    <tableColumn id="3" name="Платный / Free"/>
    <tableColumn id="4" name="Стоимость годовая в рублях и минимальное кол-во лицензий покупки"/>
    <tableColumn id="5" name="Умолчание % нераспознанного"/>
    <tableColumn id="6" name="Умолчание кол-во нераспознанного"/>
    <tableColumn id="7" name="Максимальные настройки % нераспознанного"/>
    <tableColumn id="8" name="Максимальные настройки кол-во нераспознанного"/>
    <tableColumn id="9" name="Остаток после разархивирования на настройках умолчания "/>
    <tableColumn id="10" name="Предположительно вылечено"/>
    <tableColumn id="11" name="Нагрузка основного рабочего файла %"/>
    <tableColumn id="12" name="Общая нагрузка на процессор %"/>
    <tableColumn id="13" name="Пик использования физической памяти"/>
    <tableColumn id="14" name="Пик использования виртуальной памяти"/>
    <tableColumn id="15" name="Minisecurity из 7 категорий"/>
    <tableColumn id="16" name="Antitest из 4 категорий"/>
    <tableColumn id="17" name="CLT из 34 тестов"/>
    <tableColumn id="18" name="COT из 2 категорий"/>
    <tableColumn id="19" name="Leak Test"/>
    <tableColumn id="20" name="Regtest"/>
    <tableColumn id="21" name="Keylog "/>
    <tableColumn id="22" name="PC Security test"/>
    <tableColumn id="23" name="PC Flank Leak Test"/>
    <tableColumn id="24" name="Фишинг блокировано из 10"/>
    <tableColumn id="25" name="Защита портов умолчание GRC (0-1)"/>
    <tableColumn id="26" name="Защита портов усиление GRC (0-1)"/>
    <tableColumn id="27" name="Стелс тест PCFlank (1-5)"/>
    <tableColumn id="28" name="Самозащита (0-2 слабая, частичная, сильная)"/>
    <tableColumn id="29" name="Активное заражение до перезагрузки (от 0 до 4 баллов)"/>
    <tableColumn id="30" name="Активное заражение после перезагрузки (от 0 до 4 баллов)"/>
    <tableColumn id="31" name="Время сумарное при работе  на умолчании всех проверок"/>
    <tableColumn id="32" name="Время сумарное проверки на макси настройках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6"/>
  <sheetViews>
    <sheetView tabSelected="1" workbookViewId="0">
      <selection activeCell="J7" sqref="J7"/>
    </sheetView>
  </sheetViews>
  <sheetFormatPr defaultRowHeight="15" x14ac:dyDescent="0.25"/>
  <cols>
    <col min="1" max="1" width="56.85546875" style="268" customWidth="1"/>
    <col min="2" max="2" width="5.85546875" style="134" customWidth="1"/>
    <col min="3" max="3" width="8.85546875" style="134" customWidth="1"/>
    <col min="4" max="4" width="12.140625" style="134" customWidth="1"/>
    <col min="5" max="5" width="15.85546875" style="135" customWidth="1"/>
    <col min="6" max="6" width="15.5703125" style="135" customWidth="1"/>
    <col min="7" max="7" width="8.140625" style="135" customWidth="1"/>
    <col min="8" max="8" width="7.7109375" style="135" customWidth="1"/>
    <col min="9" max="9" width="15.85546875" style="135" customWidth="1"/>
    <col min="10" max="10" width="15.5703125" style="135" customWidth="1"/>
    <col min="11" max="11" width="5.140625" style="135" customWidth="1"/>
    <col min="12" max="12" width="4.140625" style="135" customWidth="1"/>
    <col min="13" max="13" width="7.5703125" style="135" customWidth="1"/>
    <col min="14" max="14" width="6.42578125" style="135" customWidth="1"/>
    <col min="15" max="15" width="10" style="135" customWidth="1"/>
    <col min="16" max="16" width="10.28515625" style="135" customWidth="1"/>
    <col min="17" max="17" width="9.85546875" style="135" customWidth="1"/>
    <col min="18" max="18" width="9.5703125" style="135" customWidth="1"/>
    <col min="19" max="19" width="10" style="135" customWidth="1"/>
    <col min="20" max="20" width="9.7109375" style="135" customWidth="1"/>
    <col min="21" max="21" width="2.85546875" style="135" customWidth="1"/>
    <col min="22" max="22" width="10.140625" style="135" customWidth="1"/>
    <col min="23" max="23" width="10.85546875" style="135" customWidth="1"/>
    <col min="24" max="24" width="4.85546875" style="135" customWidth="1"/>
    <col min="25" max="25" width="3.42578125" style="135" customWidth="1"/>
    <col min="26" max="26" width="6.140625" style="135" customWidth="1"/>
    <col min="27" max="27" width="14.5703125" style="135" customWidth="1"/>
    <col min="28" max="28" width="5.85546875" style="135" customWidth="1"/>
    <col min="29" max="29" width="9.28515625" style="135" customWidth="1"/>
    <col min="30" max="30" width="9.85546875" style="135" customWidth="1"/>
    <col min="31" max="31" width="15.7109375" style="135" customWidth="1"/>
    <col min="32" max="32" width="8.7109375" style="135" customWidth="1"/>
    <col min="33" max="16384" width="9.140625" style="135"/>
  </cols>
  <sheetData>
    <row r="1" spans="1:83" ht="152.25" customHeight="1" x14ac:dyDescent="0.25">
      <c r="A1" s="1" t="s">
        <v>0</v>
      </c>
      <c r="B1" s="208" t="s">
        <v>25</v>
      </c>
      <c r="C1" s="208" t="s">
        <v>29</v>
      </c>
      <c r="D1" s="208" t="s">
        <v>113</v>
      </c>
      <c r="E1" s="209" t="s">
        <v>1</v>
      </c>
      <c r="F1" s="209" t="s">
        <v>2</v>
      </c>
      <c r="G1" s="209" t="s">
        <v>3</v>
      </c>
      <c r="H1" s="209" t="s">
        <v>4</v>
      </c>
      <c r="I1" s="209" t="s">
        <v>5</v>
      </c>
      <c r="J1" s="209" t="s">
        <v>26</v>
      </c>
      <c r="K1" s="209" t="s">
        <v>6</v>
      </c>
      <c r="L1" s="209" t="s">
        <v>7</v>
      </c>
      <c r="M1" s="209" t="s">
        <v>8</v>
      </c>
      <c r="N1" s="209" t="s">
        <v>9</v>
      </c>
      <c r="O1" s="209" t="s">
        <v>10</v>
      </c>
      <c r="P1" s="209" t="s">
        <v>40</v>
      </c>
      <c r="Q1" s="209" t="s">
        <v>131</v>
      </c>
      <c r="R1" s="209" t="s">
        <v>130</v>
      </c>
      <c r="S1" s="209" t="s">
        <v>132</v>
      </c>
      <c r="T1" s="209" t="s">
        <v>22</v>
      </c>
      <c r="U1" s="209" t="s">
        <v>27</v>
      </c>
      <c r="V1" s="209" t="s">
        <v>23</v>
      </c>
      <c r="W1" s="209" t="s">
        <v>24</v>
      </c>
      <c r="X1" s="209" t="s">
        <v>31</v>
      </c>
      <c r="Y1" s="209" t="s">
        <v>32</v>
      </c>
      <c r="Z1" s="209" t="s">
        <v>33</v>
      </c>
      <c r="AA1" s="209" t="s">
        <v>34</v>
      </c>
      <c r="AB1" s="209" t="s">
        <v>133</v>
      </c>
      <c r="AC1" s="209" t="s">
        <v>11</v>
      </c>
      <c r="AD1" s="209" t="s">
        <v>12</v>
      </c>
      <c r="AE1" s="210" t="s">
        <v>35</v>
      </c>
      <c r="AF1" s="210" t="s">
        <v>36</v>
      </c>
    </row>
    <row r="2" spans="1:83" x14ac:dyDescent="0.25">
      <c r="A2" s="211" t="s">
        <v>117</v>
      </c>
      <c r="B2" s="128">
        <v>54</v>
      </c>
      <c r="C2" s="194" t="s">
        <v>42</v>
      </c>
      <c r="D2" s="128">
        <v>0</v>
      </c>
      <c r="E2" s="129">
        <v>1.92</v>
      </c>
      <c r="F2" s="129">
        <v>160</v>
      </c>
      <c r="G2" s="129">
        <v>1.92</v>
      </c>
      <c r="H2" s="129">
        <v>160</v>
      </c>
      <c r="I2" s="129">
        <v>166</v>
      </c>
      <c r="J2" s="129">
        <v>62</v>
      </c>
      <c r="K2" s="129">
        <v>70</v>
      </c>
      <c r="L2" s="129">
        <v>93</v>
      </c>
      <c r="M2" s="129">
        <v>350.82</v>
      </c>
      <c r="N2" s="129">
        <v>609.70000000000005</v>
      </c>
      <c r="O2" s="129">
        <v>0</v>
      </c>
      <c r="P2" s="129">
        <v>0</v>
      </c>
      <c r="Q2" s="129">
        <v>200</v>
      </c>
      <c r="R2" s="129">
        <v>0</v>
      </c>
      <c r="S2" s="129">
        <v>0</v>
      </c>
      <c r="T2" s="129">
        <v>0</v>
      </c>
      <c r="U2" s="129">
        <v>0</v>
      </c>
      <c r="V2" s="129" t="s">
        <v>28</v>
      </c>
      <c r="W2" s="129">
        <v>0</v>
      </c>
      <c r="X2" s="129">
        <v>10</v>
      </c>
      <c r="Y2" s="129">
        <v>1</v>
      </c>
      <c r="Z2" s="129">
        <v>1</v>
      </c>
      <c r="AA2" s="129">
        <v>5</v>
      </c>
      <c r="AB2" s="129">
        <v>0</v>
      </c>
      <c r="AC2" s="129">
        <v>0</v>
      </c>
      <c r="AD2" s="129">
        <v>0</v>
      </c>
      <c r="AE2" s="130">
        <v>0.13598379629629628</v>
      </c>
      <c r="AF2" s="130">
        <v>0.13598379629629628</v>
      </c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</row>
    <row r="3" spans="1:83" s="205" customFormat="1" x14ac:dyDescent="0.25">
      <c r="A3" s="212" t="s">
        <v>92</v>
      </c>
      <c r="B3" s="125">
        <v>59</v>
      </c>
      <c r="C3" s="125" t="s">
        <v>30</v>
      </c>
      <c r="D3" s="125" t="s">
        <v>93</v>
      </c>
      <c r="E3" s="126">
        <v>0.32</v>
      </c>
      <c r="F3" s="126">
        <v>27</v>
      </c>
      <c r="G3" s="126">
        <v>0.32</v>
      </c>
      <c r="H3" s="126">
        <v>27</v>
      </c>
      <c r="I3" s="126">
        <v>83</v>
      </c>
      <c r="J3" s="126">
        <v>11</v>
      </c>
      <c r="K3" s="126">
        <v>73</v>
      </c>
      <c r="L3" s="126">
        <v>99</v>
      </c>
      <c r="M3" s="126">
        <v>265.38</v>
      </c>
      <c r="N3" s="126">
        <v>625</v>
      </c>
      <c r="O3" s="126">
        <v>1</v>
      </c>
      <c r="P3" s="126">
        <v>1</v>
      </c>
      <c r="Q3" s="126">
        <v>190</v>
      </c>
      <c r="R3" s="126">
        <v>0</v>
      </c>
      <c r="S3" s="126">
        <v>0</v>
      </c>
      <c r="T3" s="126">
        <v>0.5</v>
      </c>
      <c r="U3" s="126">
        <v>0</v>
      </c>
      <c r="V3" s="126">
        <v>105</v>
      </c>
      <c r="W3" s="126">
        <v>0</v>
      </c>
      <c r="X3" s="126">
        <v>0</v>
      </c>
      <c r="Y3" s="126">
        <v>1</v>
      </c>
      <c r="Z3" s="126">
        <v>1</v>
      </c>
      <c r="AA3" s="126" t="s">
        <v>50</v>
      </c>
      <c r="AB3" s="126">
        <v>1</v>
      </c>
      <c r="AC3" s="126">
        <v>2</v>
      </c>
      <c r="AD3" s="126">
        <v>3</v>
      </c>
      <c r="AE3" s="127">
        <v>9.2592592592592605E-3</v>
      </c>
      <c r="AF3" s="127">
        <v>1.494212962962963E-2</v>
      </c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</row>
    <row r="4" spans="1:83" s="192" customFormat="1" ht="15" customHeight="1" x14ac:dyDescent="0.25">
      <c r="A4" s="213" t="s">
        <v>37</v>
      </c>
      <c r="B4" s="136">
        <v>47</v>
      </c>
      <c r="C4" s="136" t="s">
        <v>30</v>
      </c>
      <c r="D4" s="136" t="s">
        <v>39</v>
      </c>
      <c r="E4" s="137">
        <v>3.78</v>
      </c>
      <c r="F4" s="137">
        <v>314</v>
      </c>
      <c r="G4" s="137">
        <v>3.15</v>
      </c>
      <c r="H4" s="137">
        <v>262</v>
      </c>
      <c r="I4" s="137">
        <v>521</v>
      </c>
      <c r="J4" s="137">
        <v>0</v>
      </c>
      <c r="K4" s="137">
        <v>22</v>
      </c>
      <c r="L4" s="137">
        <v>60</v>
      </c>
      <c r="M4" s="137">
        <v>76.989999999999995</v>
      </c>
      <c r="N4" s="137">
        <v>226.95</v>
      </c>
      <c r="O4" s="137">
        <v>2</v>
      </c>
      <c r="P4" s="137">
        <v>0</v>
      </c>
      <c r="Q4" s="137">
        <v>200</v>
      </c>
      <c r="R4" s="137">
        <v>0</v>
      </c>
      <c r="S4" s="137">
        <v>1</v>
      </c>
      <c r="T4" s="137">
        <v>0</v>
      </c>
      <c r="U4" s="137">
        <v>0</v>
      </c>
      <c r="V4" s="137">
        <v>135</v>
      </c>
      <c r="W4" s="137">
        <v>0</v>
      </c>
      <c r="X4" s="137">
        <v>0</v>
      </c>
      <c r="Y4" s="137">
        <v>0</v>
      </c>
      <c r="Z4" s="137">
        <v>0</v>
      </c>
      <c r="AA4" s="137">
        <v>1</v>
      </c>
      <c r="AB4" s="137">
        <v>0</v>
      </c>
      <c r="AC4" s="137">
        <v>0</v>
      </c>
      <c r="AD4" s="137">
        <v>0</v>
      </c>
      <c r="AE4" s="138">
        <v>1.8888888888888889E-2</v>
      </c>
      <c r="AF4" s="138">
        <v>6.3657407407407404E-3</v>
      </c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1:83" s="187" customFormat="1" x14ac:dyDescent="0.25">
      <c r="A5" s="214" t="s">
        <v>58</v>
      </c>
      <c r="B5" s="122">
        <v>50</v>
      </c>
      <c r="C5" s="122" t="s">
        <v>30</v>
      </c>
      <c r="D5" s="122" t="s">
        <v>59</v>
      </c>
      <c r="E5" s="123">
        <v>69.959999999999994</v>
      </c>
      <c r="F5" s="123">
        <v>5807</v>
      </c>
      <c r="G5" s="123">
        <v>68.53</v>
      </c>
      <c r="H5" s="123">
        <v>5688</v>
      </c>
      <c r="I5" s="123">
        <v>5832</v>
      </c>
      <c r="J5" s="123">
        <v>76</v>
      </c>
      <c r="K5" s="123">
        <v>23</v>
      </c>
      <c r="L5" s="123">
        <v>49</v>
      </c>
      <c r="M5" s="123">
        <v>568.1</v>
      </c>
      <c r="N5" s="123">
        <v>945.04</v>
      </c>
      <c r="O5" s="123">
        <v>1</v>
      </c>
      <c r="P5" s="123">
        <v>0</v>
      </c>
      <c r="Q5" s="123">
        <v>190</v>
      </c>
      <c r="R5" s="123">
        <v>0</v>
      </c>
      <c r="S5" s="123">
        <v>0</v>
      </c>
      <c r="T5" s="123">
        <v>0</v>
      </c>
      <c r="U5" s="123">
        <v>0</v>
      </c>
      <c r="V5" s="123">
        <v>80</v>
      </c>
      <c r="W5" s="123">
        <v>0</v>
      </c>
      <c r="X5" s="123">
        <v>0</v>
      </c>
      <c r="Y5" s="123">
        <v>0</v>
      </c>
      <c r="Z5" s="123">
        <v>0</v>
      </c>
      <c r="AA5" s="123" t="s">
        <v>50</v>
      </c>
      <c r="AB5" s="123">
        <v>1</v>
      </c>
      <c r="AC5" s="123">
        <v>0</v>
      </c>
      <c r="AD5" s="123">
        <v>0</v>
      </c>
      <c r="AE5" s="124">
        <v>7.1643518518518514E-3</v>
      </c>
      <c r="AF5" s="124">
        <v>8.1597222222222227E-3</v>
      </c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83" s="183" customFormat="1" x14ac:dyDescent="0.25">
      <c r="A6" s="215" t="s">
        <v>118</v>
      </c>
      <c r="B6" s="119">
        <v>2</v>
      </c>
      <c r="C6" s="152" t="s">
        <v>42</v>
      </c>
      <c r="D6" s="119">
        <v>0</v>
      </c>
      <c r="E6" s="120">
        <v>2.5499999999999998</v>
      </c>
      <c r="F6" s="120">
        <v>212</v>
      </c>
      <c r="G6" s="120">
        <v>1.54</v>
      </c>
      <c r="H6" s="120">
        <v>128</v>
      </c>
      <c r="I6" s="120">
        <v>233</v>
      </c>
      <c r="J6" s="120">
        <v>37</v>
      </c>
      <c r="K6" s="120">
        <v>39</v>
      </c>
      <c r="L6" s="120">
        <v>81</v>
      </c>
      <c r="M6" s="120">
        <v>277.58999999999997</v>
      </c>
      <c r="N6" s="120">
        <v>1040</v>
      </c>
      <c r="O6" s="120">
        <v>4</v>
      </c>
      <c r="P6" s="120">
        <v>1</v>
      </c>
      <c r="Q6" s="120">
        <v>230</v>
      </c>
      <c r="R6" s="120">
        <v>2</v>
      </c>
      <c r="S6" s="120">
        <v>0</v>
      </c>
      <c r="T6" s="120">
        <v>0</v>
      </c>
      <c r="U6" s="120">
        <v>0</v>
      </c>
      <c r="V6" s="120">
        <v>175</v>
      </c>
      <c r="W6" s="120">
        <v>0</v>
      </c>
      <c r="X6" s="120">
        <v>2</v>
      </c>
      <c r="Y6" s="120">
        <v>1</v>
      </c>
      <c r="Z6" s="120">
        <v>1</v>
      </c>
      <c r="AA6" s="120">
        <v>5</v>
      </c>
      <c r="AB6" s="120">
        <v>2</v>
      </c>
      <c r="AC6" s="120">
        <v>4</v>
      </c>
      <c r="AD6" s="120">
        <v>0</v>
      </c>
      <c r="AE6" s="121">
        <v>8.6574074074074071E-3</v>
      </c>
      <c r="AF6" s="121">
        <v>2.8240740740740739E-3</v>
      </c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</row>
    <row r="7" spans="1:83" s="182" customFormat="1" x14ac:dyDescent="0.25">
      <c r="A7" s="216" t="s">
        <v>128</v>
      </c>
      <c r="B7" s="202">
        <v>61</v>
      </c>
      <c r="C7" s="202" t="s">
        <v>42</v>
      </c>
      <c r="D7" s="202">
        <v>0</v>
      </c>
      <c r="E7" s="203" t="s">
        <v>129</v>
      </c>
      <c r="F7" s="203" t="s">
        <v>129</v>
      </c>
      <c r="G7" s="203">
        <v>1.44</v>
      </c>
      <c r="H7" s="203">
        <v>120</v>
      </c>
      <c r="I7" s="203" t="s">
        <v>129</v>
      </c>
      <c r="J7" s="203" t="s">
        <v>129</v>
      </c>
      <c r="K7" s="203">
        <v>25</v>
      </c>
      <c r="L7" s="203">
        <v>91</v>
      </c>
      <c r="M7" s="203">
        <v>503.55</v>
      </c>
      <c r="N7" s="203">
        <v>797.46</v>
      </c>
      <c r="O7" s="203">
        <v>7</v>
      </c>
      <c r="P7" s="203">
        <v>4</v>
      </c>
      <c r="Q7" s="203">
        <v>340</v>
      </c>
      <c r="R7" s="203">
        <v>1</v>
      </c>
      <c r="S7" s="203" t="s">
        <v>28</v>
      </c>
      <c r="T7" s="203" t="s">
        <v>28</v>
      </c>
      <c r="U7" s="203">
        <v>1</v>
      </c>
      <c r="V7" s="203">
        <v>300</v>
      </c>
      <c r="W7" s="203">
        <v>1</v>
      </c>
      <c r="X7" s="203">
        <v>0</v>
      </c>
      <c r="Y7" s="203">
        <v>1</v>
      </c>
      <c r="Z7" s="203">
        <v>1</v>
      </c>
      <c r="AA7" s="203">
        <v>5</v>
      </c>
      <c r="AB7" s="203">
        <v>1</v>
      </c>
      <c r="AC7" s="203">
        <v>4</v>
      </c>
      <c r="AD7" s="203">
        <v>4</v>
      </c>
      <c r="AE7" s="204" t="s">
        <v>129</v>
      </c>
      <c r="AF7" s="204">
        <v>3.0439814814814821E-3</v>
      </c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</row>
    <row r="8" spans="1:83" s="178" customFormat="1" x14ac:dyDescent="0.25">
      <c r="A8" s="217" t="s">
        <v>65</v>
      </c>
      <c r="B8" s="116">
        <v>1</v>
      </c>
      <c r="C8" s="116" t="s">
        <v>30</v>
      </c>
      <c r="D8" s="116" t="s">
        <v>66</v>
      </c>
      <c r="E8" s="117">
        <v>2.5299999999999998</v>
      </c>
      <c r="F8" s="117">
        <v>210</v>
      </c>
      <c r="G8" s="117">
        <v>1.51</v>
      </c>
      <c r="H8" s="117">
        <v>126</v>
      </c>
      <c r="I8" s="117">
        <v>231</v>
      </c>
      <c r="J8" s="117">
        <v>37</v>
      </c>
      <c r="K8" s="117">
        <v>25</v>
      </c>
      <c r="L8" s="117">
        <v>74</v>
      </c>
      <c r="M8" s="117">
        <v>292.05</v>
      </c>
      <c r="N8" s="117">
        <v>1280</v>
      </c>
      <c r="O8" s="117">
        <v>4</v>
      </c>
      <c r="P8" s="117">
        <v>1</v>
      </c>
      <c r="Q8" s="117">
        <v>250</v>
      </c>
      <c r="R8" s="117">
        <v>2</v>
      </c>
      <c r="S8" s="117">
        <v>1</v>
      </c>
      <c r="T8" s="117">
        <v>0</v>
      </c>
      <c r="U8" s="117">
        <v>0</v>
      </c>
      <c r="V8" s="117">
        <v>225</v>
      </c>
      <c r="W8" s="117">
        <v>0</v>
      </c>
      <c r="X8" s="117">
        <v>2</v>
      </c>
      <c r="Y8" s="117">
        <v>0.5</v>
      </c>
      <c r="Z8" s="117">
        <v>1</v>
      </c>
      <c r="AA8" s="117" t="s">
        <v>50</v>
      </c>
      <c r="AB8" s="117">
        <v>2</v>
      </c>
      <c r="AC8" s="117">
        <v>0</v>
      </c>
      <c r="AD8" s="117">
        <v>2</v>
      </c>
      <c r="AE8" s="118">
        <v>7.0023148148148154E-3</v>
      </c>
      <c r="AF8" s="118">
        <v>2.3495370370370371E-3</v>
      </c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</row>
    <row r="9" spans="1:83" s="174" customFormat="1" ht="17.25" customHeight="1" x14ac:dyDescent="0.25">
      <c r="A9" s="218" t="s">
        <v>119</v>
      </c>
      <c r="B9" s="113">
        <v>4</v>
      </c>
      <c r="C9" s="196" t="s">
        <v>42</v>
      </c>
      <c r="D9" s="113">
        <v>0</v>
      </c>
      <c r="E9" s="114">
        <v>1.8</v>
      </c>
      <c r="F9" s="114">
        <v>150</v>
      </c>
      <c r="G9" s="114">
        <v>1.62</v>
      </c>
      <c r="H9" s="114">
        <v>135</v>
      </c>
      <c r="I9" s="114">
        <v>170</v>
      </c>
      <c r="J9" s="114">
        <v>29</v>
      </c>
      <c r="K9" s="114">
        <v>46</v>
      </c>
      <c r="L9" s="114">
        <v>99</v>
      </c>
      <c r="M9" s="114">
        <v>307.94</v>
      </c>
      <c r="N9" s="114">
        <v>872.24</v>
      </c>
      <c r="O9" s="114">
        <v>0</v>
      </c>
      <c r="P9" s="114">
        <v>0</v>
      </c>
      <c r="Q9" s="114" t="s">
        <v>28</v>
      </c>
      <c r="R9" s="114">
        <v>2</v>
      </c>
      <c r="S9" s="114">
        <v>0</v>
      </c>
      <c r="T9" s="114" t="s">
        <v>28</v>
      </c>
      <c r="U9" s="114">
        <v>0</v>
      </c>
      <c r="V9" s="114">
        <v>125</v>
      </c>
      <c r="W9" s="114">
        <v>0</v>
      </c>
      <c r="X9" s="114">
        <v>0</v>
      </c>
      <c r="Y9" s="114">
        <v>1</v>
      </c>
      <c r="Z9" s="114">
        <v>1</v>
      </c>
      <c r="AA9" s="114">
        <v>5</v>
      </c>
      <c r="AB9" s="114">
        <v>2</v>
      </c>
      <c r="AC9" s="114">
        <v>0</v>
      </c>
      <c r="AD9" s="114">
        <v>0</v>
      </c>
      <c r="AE9" s="115">
        <v>0.21940972222222221</v>
      </c>
      <c r="AF9" s="115">
        <v>0.20932870370370371</v>
      </c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</row>
    <row r="10" spans="1:83" s="170" customFormat="1" x14ac:dyDescent="0.25">
      <c r="A10" s="219" t="s">
        <v>67</v>
      </c>
      <c r="B10" s="110">
        <v>3</v>
      </c>
      <c r="C10" s="110" t="s">
        <v>30</v>
      </c>
      <c r="D10" s="110" t="s">
        <v>68</v>
      </c>
      <c r="E10" s="111">
        <v>1.81</v>
      </c>
      <c r="F10" s="111">
        <v>151</v>
      </c>
      <c r="G10" s="111">
        <v>1.65</v>
      </c>
      <c r="H10" s="111">
        <v>137</v>
      </c>
      <c r="I10" s="111">
        <v>171</v>
      </c>
      <c r="J10" s="111">
        <v>30</v>
      </c>
      <c r="K10" s="111">
        <v>49</v>
      </c>
      <c r="L10" s="111">
        <v>99</v>
      </c>
      <c r="M10" s="111">
        <v>1330</v>
      </c>
      <c r="N10" s="111">
        <v>1970</v>
      </c>
      <c r="O10" s="111">
        <v>0</v>
      </c>
      <c r="P10" s="111">
        <v>0</v>
      </c>
      <c r="Q10" s="111" t="s">
        <v>28</v>
      </c>
      <c r="R10" s="111">
        <v>1</v>
      </c>
      <c r="S10" s="111">
        <v>1</v>
      </c>
      <c r="T10" s="111" t="s">
        <v>28</v>
      </c>
      <c r="U10" s="111">
        <v>0</v>
      </c>
      <c r="V10" s="111">
        <v>125</v>
      </c>
      <c r="W10" s="111">
        <v>0</v>
      </c>
      <c r="X10" s="111">
        <v>0</v>
      </c>
      <c r="Y10" s="111">
        <v>1</v>
      </c>
      <c r="Z10" s="111">
        <v>1</v>
      </c>
      <c r="AA10" s="111" t="s">
        <v>50</v>
      </c>
      <c r="AB10" s="111">
        <v>2</v>
      </c>
      <c r="AC10" s="111">
        <v>2</v>
      </c>
      <c r="AD10" s="111">
        <v>2</v>
      </c>
      <c r="AE10" s="112">
        <v>0.1540162037037037</v>
      </c>
      <c r="AF10" s="112">
        <v>0.14833333333333334</v>
      </c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</row>
    <row r="11" spans="1:83" s="161" customFormat="1" x14ac:dyDescent="0.25">
      <c r="A11" s="220" t="s">
        <v>120</v>
      </c>
      <c r="B11" s="107">
        <v>6</v>
      </c>
      <c r="C11" s="107" t="s">
        <v>42</v>
      </c>
      <c r="D11" s="107">
        <v>0</v>
      </c>
      <c r="E11" s="108">
        <v>0.97</v>
      </c>
      <c r="F11" s="108">
        <v>81</v>
      </c>
      <c r="G11" s="108">
        <v>0.5</v>
      </c>
      <c r="H11" s="108">
        <v>42</v>
      </c>
      <c r="I11" s="108">
        <v>2764</v>
      </c>
      <c r="J11" s="108">
        <v>23</v>
      </c>
      <c r="K11" s="108">
        <v>61</v>
      </c>
      <c r="L11" s="108">
        <v>100</v>
      </c>
      <c r="M11" s="108">
        <v>229.69</v>
      </c>
      <c r="N11" s="108">
        <v>416.42</v>
      </c>
      <c r="O11" s="108">
        <v>1</v>
      </c>
      <c r="P11" s="108">
        <v>0</v>
      </c>
      <c r="Q11" s="108">
        <v>200</v>
      </c>
      <c r="R11" s="108">
        <v>0</v>
      </c>
      <c r="S11" s="108">
        <v>0</v>
      </c>
      <c r="T11" s="108">
        <v>0</v>
      </c>
      <c r="U11" s="108">
        <v>0</v>
      </c>
      <c r="V11" s="108">
        <v>105</v>
      </c>
      <c r="W11" s="108" t="s">
        <v>28</v>
      </c>
      <c r="X11" s="108">
        <v>0</v>
      </c>
      <c r="Y11" s="108">
        <v>1</v>
      </c>
      <c r="Z11" s="108">
        <v>1</v>
      </c>
      <c r="AA11" s="108">
        <v>5</v>
      </c>
      <c r="AB11" s="108">
        <v>1</v>
      </c>
      <c r="AC11" s="108">
        <v>1</v>
      </c>
      <c r="AD11" s="108">
        <v>2</v>
      </c>
      <c r="AE11" s="109">
        <v>8.8425925925925911E-3</v>
      </c>
      <c r="AF11" s="109">
        <v>8.2986111111111108E-3</v>
      </c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</row>
    <row r="12" spans="1:83" s="157" customFormat="1" x14ac:dyDescent="0.25">
      <c r="A12" s="221" t="s">
        <v>69</v>
      </c>
      <c r="B12" s="104">
        <v>5</v>
      </c>
      <c r="C12" s="104" t="s">
        <v>30</v>
      </c>
      <c r="D12" s="104" t="s">
        <v>71</v>
      </c>
      <c r="E12" s="105">
        <v>0.97</v>
      </c>
      <c r="F12" s="105">
        <v>81</v>
      </c>
      <c r="G12" s="105">
        <v>0.59</v>
      </c>
      <c r="H12" s="105">
        <v>49</v>
      </c>
      <c r="I12" s="105">
        <v>4405</v>
      </c>
      <c r="J12" s="105">
        <v>23</v>
      </c>
      <c r="K12" s="105">
        <v>84</v>
      </c>
      <c r="L12" s="105">
        <v>97</v>
      </c>
      <c r="M12" s="105">
        <v>227.98</v>
      </c>
      <c r="N12" s="105">
        <v>406.61</v>
      </c>
      <c r="O12" s="105">
        <v>1</v>
      </c>
      <c r="P12" s="105">
        <v>0</v>
      </c>
      <c r="Q12" s="105">
        <v>210</v>
      </c>
      <c r="R12" s="105">
        <v>1</v>
      </c>
      <c r="S12" s="105">
        <v>1</v>
      </c>
      <c r="T12" s="105">
        <v>0</v>
      </c>
      <c r="U12" s="105">
        <v>0</v>
      </c>
      <c r="V12" s="105">
        <v>130</v>
      </c>
      <c r="W12" s="105" t="s">
        <v>28</v>
      </c>
      <c r="X12" s="105">
        <v>2</v>
      </c>
      <c r="Y12" s="105">
        <v>1</v>
      </c>
      <c r="Z12" s="105">
        <v>1</v>
      </c>
      <c r="AA12" s="105" t="s">
        <v>50</v>
      </c>
      <c r="AB12" s="105">
        <v>2</v>
      </c>
      <c r="AC12" s="105">
        <v>2</v>
      </c>
      <c r="AD12" s="105">
        <v>2</v>
      </c>
      <c r="AE12" s="106">
        <v>9.4097222222222238E-3</v>
      </c>
      <c r="AF12" s="106">
        <v>3.2870370370370367E-3</v>
      </c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</row>
    <row r="13" spans="1:83" x14ac:dyDescent="0.25">
      <c r="A13" s="222" t="s">
        <v>45</v>
      </c>
      <c r="B13" s="145">
        <v>58</v>
      </c>
      <c r="C13" s="145" t="s">
        <v>42</v>
      </c>
      <c r="D13" s="145">
        <v>0</v>
      </c>
      <c r="E13" s="149">
        <v>0.75</v>
      </c>
      <c r="F13" s="149">
        <v>63</v>
      </c>
      <c r="G13" s="149">
        <v>0.61</v>
      </c>
      <c r="H13" s="149">
        <v>51</v>
      </c>
      <c r="I13" s="149">
        <v>688</v>
      </c>
      <c r="J13" s="149">
        <v>40</v>
      </c>
      <c r="K13" s="149">
        <v>28</v>
      </c>
      <c r="L13" s="149">
        <v>68</v>
      </c>
      <c r="M13" s="149">
        <v>220.9</v>
      </c>
      <c r="N13" s="149">
        <v>1030</v>
      </c>
      <c r="O13" s="149">
        <v>2</v>
      </c>
      <c r="P13" s="149">
        <v>0</v>
      </c>
      <c r="Q13" s="149">
        <v>220</v>
      </c>
      <c r="R13" s="149">
        <v>0</v>
      </c>
      <c r="S13" s="149">
        <v>0</v>
      </c>
      <c r="T13" s="149" t="s">
        <v>28</v>
      </c>
      <c r="U13" s="149">
        <v>0</v>
      </c>
      <c r="V13" s="149">
        <v>150</v>
      </c>
      <c r="W13" s="149">
        <v>1</v>
      </c>
      <c r="X13" s="149">
        <v>0</v>
      </c>
      <c r="Y13" s="149">
        <v>1</v>
      </c>
      <c r="Z13" s="149">
        <v>1</v>
      </c>
      <c r="AA13" s="149">
        <v>5</v>
      </c>
      <c r="AB13" s="149">
        <v>1</v>
      </c>
      <c r="AC13" s="149">
        <v>2</v>
      </c>
      <c r="AD13" s="149">
        <v>2</v>
      </c>
      <c r="AE13" s="150">
        <v>1.2789351851851852E-2</v>
      </c>
      <c r="AF13" s="150">
        <v>1.1145833333333334E-2</v>
      </c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</row>
    <row r="14" spans="1:83" s="144" customFormat="1" x14ac:dyDescent="0.25">
      <c r="A14" s="223" t="s">
        <v>52</v>
      </c>
      <c r="B14" s="101">
        <v>8</v>
      </c>
      <c r="C14" s="152" t="s">
        <v>42</v>
      </c>
      <c r="D14" s="101">
        <v>0</v>
      </c>
      <c r="E14" s="102">
        <v>0.8</v>
      </c>
      <c r="F14" s="102">
        <v>67</v>
      </c>
      <c r="G14" s="102">
        <v>0.8</v>
      </c>
      <c r="H14" s="102">
        <v>67</v>
      </c>
      <c r="I14" s="102">
        <v>276</v>
      </c>
      <c r="J14" s="102">
        <v>42</v>
      </c>
      <c r="K14" s="102">
        <v>30</v>
      </c>
      <c r="L14" s="102">
        <v>50</v>
      </c>
      <c r="M14" s="102">
        <v>198.63</v>
      </c>
      <c r="N14" s="102">
        <v>896.86</v>
      </c>
      <c r="O14" s="102">
        <v>0</v>
      </c>
      <c r="P14" s="102">
        <v>0</v>
      </c>
      <c r="Q14" s="102">
        <v>190</v>
      </c>
      <c r="R14" s="102">
        <v>0</v>
      </c>
      <c r="S14" s="102">
        <v>0</v>
      </c>
      <c r="T14" s="102">
        <v>0</v>
      </c>
      <c r="U14" s="102">
        <v>0</v>
      </c>
      <c r="V14" s="102">
        <v>80</v>
      </c>
      <c r="W14" s="102">
        <v>0</v>
      </c>
      <c r="X14" s="102">
        <v>9</v>
      </c>
      <c r="Y14" s="102">
        <v>1</v>
      </c>
      <c r="Z14" s="102">
        <v>1</v>
      </c>
      <c r="AA14" s="102" t="s">
        <v>50</v>
      </c>
      <c r="AB14" s="102">
        <v>2</v>
      </c>
      <c r="AC14" s="102">
        <v>3</v>
      </c>
      <c r="AD14" s="102">
        <v>4</v>
      </c>
      <c r="AE14" s="103">
        <v>8.0717592592592591E-2</v>
      </c>
      <c r="AF14" s="103">
        <v>8.0717592592592591E-2</v>
      </c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</row>
    <row r="15" spans="1:83" s="139" customFormat="1" x14ac:dyDescent="0.25">
      <c r="A15" s="224" t="s">
        <v>72</v>
      </c>
      <c r="B15" s="98">
        <v>7</v>
      </c>
      <c r="C15" s="98" t="s">
        <v>30</v>
      </c>
      <c r="D15" s="98" t="s">
        <v>73</v>
      </c>
      <c r="E15" s="99">
        <v>0.8</v>
      </c>
      <c r="F15" s="99">
        <v>67</v>
      </c>
      <c r="G15" s="99">
        <v>0.37</v>
      </c>
      <c r="H15" s="99">
        <v>31</v>
      </c>
      <c r="I15" s="99">
        <v>120</v>
      </c>
      <c r="J15" s="99">
        <v>42</v>
      </c>
      <c r="K15" s="99">
        <v>39</v>
      </c>
      <c r="L15" s="99">
        <v>82</v>
      </c>
      <c r="M15" s="99">
        <v>268.14</v>
      </c>
      <c r="N15" s="99">
        <v>16710</v>
      </c>
      <c r="O15" s="99">
        <v>0</v>
      </c>
      <c r="P15" s="99">
        <v>0</v>
      </c>
      <c r="Q15" s="99">
        <v>200</v>
      </c>
      <c r="R15" s="99">
        <v>2</v>
      </c>
      <c r="S15" s="99">
        <v>1</v>
      </c>
      <c r="T15" s="99">
        <v>0</v>
      </c>
      <c r="U15" s="99">
        <v>0</v>
      </c>
      <c r="V15" s="99">
        <v>80</v>
      </c>
      <c r="W15" s="99">
        <v>0</v>
      </c>
      <c r="X15" s="99">
        <v>10</v>
      </c>
      <c r="Y15" s="99">
        <v>1</v>
      </c>
      <c r="Z15" s="99">
        <v>1</v>
      </c>
      <c r="AA15" s="99" t="s">
        <v>50</v>
      </c>
      <c r="AB15" s="99">
        <v>1</v>
      </c>
      <c r="AC15" s="99">
        <v>3</v>
      </c>
      <c r="AD15" s="99">
        <v>4</v>
      </c>
      <c r="AE15" s="100">
        <v>5.5069444444444449E-2</v>
      </c>
      <c r="AF15" s="100">
        <v>2.0868055555555556E-2</v>
      </c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</row>
    <row r="16" spans="1:83" x14ac:dyDescent="0.25">
      <c r="A16" s="225" t="s">
        <v>63</v>
      </c>
      <c r="B16" s="95">
        <v>40</v>
      </c>
      <c r="C16" s="95" t="s">
        <v>30</v>
      </c>
      <c r="D16" s="95" t="s">
        <v>64</v>
      </c>
      <c r="E16" s="96">
        <v>0.34</v>
      </c>
      <c r="F16" s="96">
        <v>29</v>
      </c>
      <c r="G16" s="96">
        <v>0.34</v>
      </c>
      <c r="H16" s="96">
        <v>29</v>
      </c>
      <c r="I16" s="96">
        <v>83</v>
      </c>
      <c r="J16" s="96">
        <v>11</v>
      </c>
      <c r="K16" s="96">
        <v>17</v>
      </c>
      <c r="L16" s="96">
        <v>48</v>
      </c>
      <c r="M16" s="96">
        <v>316.69</v>
      </c>
      <c r="N16" s="96">
        <v>561.32000000000005</v>
      </c>
      <c r="O16" s="96">
        <v>1</v>
      </c>
      <c r="P16" s="96">
        <v>0</v>
      </c>
      <c r="Q16" s="96">
        <v>200</v>
      </c>
      <c r="R16" s="96">
        <v>0</v>
      </c>
      <c r="S16" s="96">
        <v>1</v>
      </c>
      <c r="T16" s="96">
        <v>1</v>
      </c>
      <c r="U16" s="96">
        <v>0</v>
      </c>
      <c r="V16" s="96">
        <v>70</v>
      </c>
      <c r="W16" s="96">
        <v>0</v>
      </c>
      <c r="X16" s="96">
        <v>6</v>
      </c>
      <c r="Y16" s="96">
        <v>0</v>
      </c>
      <c r="Z16" s="96">
        <v>0</v>
      </c>
      <c r="AA16" s="96" t="s">
        <v>50</v>
      </c>
      <c r="AB16" s="96">
        <v>2</v>
      </c>
      <c r="AC16" s="96">
        <v>2</v>
      </c>
      <c r="AD16" s="96">
        <v>4</v>
      </c>
      <c r="AE16" s="97">
        <v>7.7083333333333335E-3</v>
      </c>
      <c r="AF16" s="97">
        <v>6.3194444444444444E-3</v>
      </c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</row>
    <row r="17" spans="1:83" x14ac:dyDescent="0.25">
      <c r="A17" s="226" t="s">
        <v>94</v>
      </c>
      <c r="B17" s="92">
        <v>35</v>
      </c>
      <c r="C17" s="92" t="s">
        <v>30</v>
      </c>
      <c r="D17" s="92" t="s">
        <v>95</v>
      </c>
      <c r="E17" s="93">
        <v>0.97</v>
      </c>
      <c r="F17" s="93">
        <v>81</v>
      </c>
      <c r="G17" s="93">
        <v>0.75</v>
      </c>
      <c r="H17" s="93">
        <v>63</v>
      </c>
      <c r="I17" s="93">
        <v>276</v>
      </c>
      <c r="J17" s="93">
        <v>5</v>
      </c>
      <c r="K17" s="93">
        <v>70</v>
      </c>
      <c r="L17" s="93">
        <v>89</v>
      </c>
      <c r="M17" s="93">
        <v>1050</v>
      </c>
      <c r="N17" s="93">
        <v>1260</v>
      </c>
      <c r="O17" s="93">
        <v>7</v>
      </c>
      <c r="P17" s="93" t="s">
        <v>28</v>
      </c>
      <c r="Q17" s="93">
        <v>340</v>
      </c>
      <c r="R17" s="93" t="s">
        <v>28</v>
      </c>
      <c r="S17" s="93" t="s">
        <v>28</v>
      </c>
      <c r="T17" s="93" t="s">
        <v>28</v>
      </c>
      <c r="U17" s="93">
        <v>1</v>
      </c>
      <c r="V17" s="93">
        <v>300</v>
      </c>
      <c r="W17" s="93" t="s">
        <v>28</v>
      </c>
      <c r="X17" s="93">
        <v>0</v>
      </c>
      <c r="Y17" s="93">
        <v>1</v>
      </c>
      <c r="Z17" s="93">
        <v>1</v>
      </c>
      <c r="AA17" s="93" t="s">
        <v>50</v>
      </c>
      <c r="AB17" s="93">
        <v>1</v>
      </c>
      <c r="AC17" s="93">
        <v>2</v>
      </c>
      <c r="AD17" s="93">
        <v>4</v>
      </c>
      <c r="AE17" s="94">
        <v>0.10444444444444445</v>
      </c>
      <c r="AF17" s="94">
        <v>0.10556712962962962</v>
      </c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</row>
    <row r="18" spans="1:83" s="151" customFormat="1" x14ac:dyDescent="0.25">
      <c r="A18" s="227" t="s">
        <v>107</v>
      </c>
      <c r="B18" s="89">
        <v>29</v>
      </c>
      <c r="C18" s="89" t="s">
        <v>30</v>
      </c>
      <c r="D18" s="89" t="s">
        <v>108</v>
      </c>
      <c r="E18" s="90">
        <v>2.48</v>
      </c>
      <c r="F18" s="90">
        <v>206</v>
      </c>
      <c r="G18" s="90">
        <v>1.48</v>
      </c>
      <c r="H18" s="90">
        <v>123</v>
      </c>
      <c r="I18" s="90">
        <v>433</v>
      </c>
      <c r="J18" s="90">
        <v>79</v>
      </c>
      <c r="K18" s="90">
        <v>79</v>
      </c>
      <c r="L18" s="90">
        <v>99</v>
      </c>
      <c r="M18" s="90">
        <v>355.5</v>
      </c>
      <c r="N18" s="90">
        <v>3960</v>
      </c>
      <c r="O18" s="90">
        <v>5</v>
      </c>
      <c r="P18" s="90">
        <v>1</v>
      </c>
      <c r="Q18" s="90">
        <v>270</v>
      </c>
      <c r="R18" s="90">
        <v>1</v>
      </c>
      <c r="S18" s="90">
        <v>1</v>
      </c>
      <c r="T18" s="90">
        <v>0</v>
      </c>
      <c r="U18" s="90">
        <v>0</v>
      </c>
      <c r="V18" s="90">
        <v>175</v>
      </c>
      <c r="W18" s="90">
        <v>0</v>
      </c>
      <c r="X18" s="90">
        <v>0</v>
      </c>
      <c r="Y18" s="90">
        <v>0</v>
      </c>
      <c r="Z18" s="90">
        <v>1</v>
      </c>
      <c r="AA18" s="90" t="s">
        <v>50</v>
      </c>
      <c r="AB18" s="90">
        <v>1</v>
      </c>
      <c r="AC18" s="90">
        <v>0</v>
      </c>
      <c r="AD18" s="90">
        <v>0</v>
      </c>
      <c r="AE18" s="91">
        <v>3.7164351851851851E-2</v>
      </c>
      <c r="AF18" s="91">
        <v>3.5405092592592592E-2</v>
      </c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</row>
    <row r="19" spans="1:83" x14ac:dyDescent="0.25">
      <c r="A19" s="228" t="s">
        <v>96</v>
      </c>
      <c r="B19" s="86">
        <v>27</v>
      </c>
      <c r="C19" s="86" t="s">
        <v>30</v>
      </c>
      <c r="D19" s="86" t="s">
        <v>97</v>
      </c>
      <c r="E19" s="87">
        <v>0.61</v>
      </c>
      <c r="F19" s="87">
        <v>51</v>
      </c>
      <c r="G19" s="87">
        <v>0.06</v>
      </c>
      <c r="H19" s="87">
        <v>5</v>
      </c>
      <c r="I19" s="87">
        <v>160</v>
      </c>
      <c r="J19" s="87">
        <v>7</v>
      </c>
      <c r="K19" s="87">
        <v>31</v>
      </c>
      <c r="L19" s="87">
        <v>61</v>
      </c>
      <c r="M19" s="87">
        <v>365.75</v>
      </c>
      <c r="N19" s="87">
        <v>921.62</v>
      </c>
      <c r="O19" s="87">
        <v>7</v>
      </c>
      <c r="P19" s="87">
        <v>3.1</v>
      </c>
      <c r="Q19" s="87">
        <v>340</v>
      </c>
      <c r="R19" s="87">
        <v>2</v>
      </c>
      <c r="S19" s="87">
        <v>1</v>
      </c>
      <c r="T19" s="87">
        <v>1</v>
      </c>
      <c r="U19" s="87">
        <v>1</v>
      </c>
      <c r="V19" s="87">
        <v>205</v>
      </c>
      <c r="W19" s="87">
        <v>1</v>
      </c>
      <c r="X19" s="87">
        <v>2</v>
      </c>
      <c r="Y19" s="87">
        <v>1</v>
      </c>
      <c r="Z19" s="87">
        <v>1</v>
      </c>
      <c r="AA19" s="87" t="s">
        <v>50</v>
      </c>
      <c r="AB19" s="87">
        <v>1</v>
      </c>
      <c r="AC19" s="87">
        <v>2</v>
      </c>
      <c r="AD19" s="87">
        <v>4</v>
      </c>
      <c r="AE19" s="88">
        <v>3.861111111111111E-2</v>
      </c>
      <c r="AF19" s="88">
        <v>4.5416666666666668E-2</v>
      </c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</row>
    <row r="20" spans="1:83" x14ac:dyDescent="0.25">
      <c r="A20" s="229" t="s">
        <v>90</v>
      </c>
      <c r="B20" s="83">
        <v>36</v>
      </c>
      <c r="C20" s="83" t="s">
        <v>30</v>
      </c>
      <c r="D20" s="83" t="s">
        <v>91</v>
      </c>
      <c r="E20" s="84">
        <v>0.77</v>
      </c>
      <c r="F20" s="84">
        <v>64</v>
      </c>
      <c r="G20" s="84">
        <v>0.72</v>
      </c>
      <c r="H20" s="84">
        <v>60</v>
      </c>
      <c r="I20" s="84">
        <v>92</v>
      </c>
      <c r="J20" s="84">
        <v>36</v>
      </c>
      <c r="K20" s="84">
        <v>41</v>
      </c>
      <c r="L20" s="84">
        <v>84</v>
      </c>
      <c r="M20" s="84">
        <v>187.86</v>
      </c>
      <c r="N20" s="84">
        <v>726.84</v>
      </c>
      <c r="O20" s="84">
        <v>6</v>
      </c>
      <c r="P20" s="84">
        <v>2</v>
      </c>
      <c r="Q20" s="84">
        <v>240</v>
      </c>
      <c r="R20" s="84">
        <v>0</v>
      </c>
      <c r="S20" s="84">
        <v>0</v>
      </c>
      <c r="T20" s="84">
        <v>1</v>
      </c>
      <c r="U20" s="84">
        <v>0</v>
      </c>
      <c r="V20" s="84">
        <v>80</v>
      </c>
      <c r="W20" s="84">
        <v>0</v>
      </c>
      <c r="X20" s="84">
        <v>8</v>
      </c>
      <c r="Y20" s="84">
        <v>1</v>
      </c>
      <c r="Z20" s="84">
        <v>1</v>
      </c>
      <c r="AA20" s="84" t="s">
        <v>50</v>
      </c>
      <c r="AB20" s="84">
        <v>1</v>
      </c>
      <c r="AC20" s="84">
        <v>4</v>
      </c>
      <c r="AD20" s="84">
        <v>4</v>
      </c>
      <c r="AE20" s="85">
        <v>9.6874999999999999E-3</v>
      </c>
      <c r="AF20" s="85">
        <v>8.5300925925925926E-3</v>
      </c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</row>
    <row r="21" spans="1:83" x14ac:dyDescent="0.25">
      <c r="A21" s="230" t="s">
        <v>88</v>
      </c>
      <c r="B21" s="80">
        <v>39</v>
      </c>
      <c r="C21" s="80" t="s">
        <v>30</v>
      </c>
      <c r="D21" s="80" t="s">
        <v>89</v>
      </c>
      <c r="E21" s="81">
        <v>3.51</v>
      </c>
      <c r="F21" s="81">
        <v>292</v>
      </c>
      <c r="G21" s="81">
        <v>3.38</v>
      </c>
      <c r="H21" s="81">
        <v>281</v>
      </c>
      <c r="I21" s="81">
        <v>294</v>
      </c>
      <c r="J21" s="81">
        <v>52</v>
      </c>
      <c r="K21" s="81">
        <v>74</v>
      </c>
      <c r="L21" s="81">
        <v>94</v>
      </c>
      <c r="M21" s="81">
        <v>618.71</v>
      </c>
      <c r="N21" s="81">
        <v>818.72</v>
      </c>
      <c r="O21" s="81">
        <v>6</v>
      </c>
      <c r="P21" s="81">
        <v>1</v>
      </c>
      <c r="Q21" s="81">
        <v>300</v>
      </c>
      <c r="R21" s="81">
        <v>1</v>
      </c>
      <c r="S21" s="81">
        <v>1</v>
      </c>
      <c r="T21" s="81">
        <v>1</v>
      </c>
      <c r="U21" s="81">
        <v>0</v>
      </c>
      <c r="V21" s="81">
        <v>200</v>
      </c>
      <c r="W21" s="81">
        <v>0</v>
      </c>
      <c r="X21" s="81">
        <v>0</v>
      </c>
      <c r="Y21" s="81">
        <v>1</v>
      </c>
      <c r="Z21" s="81">
        <v>1</v>
      </c>
      <c r="AA21" s="81" t="s">
        <v>50</v>
      </c>
      <c r="AB21" s="81">
        <v>2</v>
      </c>
      <c r="AC21" s="81">
        <v>1</v>
      </c>
      <c r="AD21" s="81">
        <v>2</v>
      </c>
      <c r="AE21" s="82">
        <v>4.0150462962962964E-2</v>
      </c>
      <c r="AF21" s="82">
        <v>5.590277777777778E-2</v>
      </c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</row>
    <row r="22" spans="1:83" x14ac:dyDescent="0.25">
      <c r="A22" s="231" t="s">
        <v>115</v>
      </c>
      <c r="B22" s="184">
        <v>33</v>
      </c>
      <c r="C22" s="188" t="s">
        <v>42</v>
      </c>
      <c r="D22" s="184">
        <v>0</v>
      </c>
      <c r="E22" s="185">
        <v>22.34</v>
      </c>
      <c r="F22" s="185">
        <v>1855</v>
      </c>
      <c r="G22" s="185">
        <v>22.34</v>
      </c>
      <c r="H22" s="185">
        <v>1855</v>
      </c>
      <c r="I22" s="185">
        <v>1867</v>
      </c>
      <c r="J22" s="185">
        <v>25</v>
      </c>
      <c r="K22" s="185">
        <v>43</v>
      </c>
      <c r="L22" s="185">
        <v>69</v>
      </c>
      <c r="M22" s="185">
        <v>187.61</v>
      </c>
      <c r="N22" s="185">
        <v>1770</v>
      </c>
      <c r="O22" s="185">
        <v>0</v>
      </c>
      <c r="P22" s="185">
        <v>1</v>
      </c>
      <c r="Q22" s="185">
        <v>190</v>
      </c>
      <c r="R22" s="185">
        <v>0</v>
      </c>
      <c r="S22" s="185" t="s">
        <v>28</v>
      </c>
      <c r="T22" s="185">
        <v>0</v>
      </c>
      <c r="U22" s="185">
        <v>0</v>
      </c>
      <c r="V22" s="185">
        <v>180</v>
      </c>
      <c r="W22" s="185">
        <v>0</v>
      </c>
      <c r="X22" s="185">
        <v>0</v>
      </c>
      <c r="Y22" s="185">
        <v>1</v>
      </c>
      <c r="Z22" s="185">
        <v>1</v>
      </c>
      <c r="AA22" s="185" t="s">
        <v>50</v>
      </c>
      <c r="AB22" s="185">
        <v>2</v>
      </c>
      <c r="AC22" s="185">
        <v>0</v>
      </c>
      <c r="AD22" s="185">
        <v>0</v>
      </c>
      <c r="AE22" s="186">
        <v>3.107638888888889E-2</v>
      </c>
      <c r="AF22" s="186">
        <v>2.6458333333333334E-2</v>
      </c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</row>
    <row r="23" spans="1:83" x14ac:dyDescent="0.25">
      <c r="A23" s="232" t="s">
        <v>21</v>
      </c>
      <c r="B23" s="77">
        <v>34</v>
      </c>
      <c r="C23" s="195" t="s">
        <v>42</v>
      </c>
      <c r="D23" s="77">
        <v>0</v>
      </c>
      <c r="E23" s="78">
        <v>0.97</v>
      </c>
      <c r="F23" s="78">
        <v>81</v>
      </c>
      <c r="G23" s="78">
        <v>0.97</v>
      </c>
      <c r="H23" s="78">
        <v>81</v>
      </c>
      <c r="I23" s="78">
        <v>82</v>
      </c>
      <c r="J23" s="78">
        <v>7</v>
      </c>
      <c r="K23" s="78">
        <v>38</v>
      </c>
      <c r="L23" s="78">
        <v>76</v>
      </c>
      <c r="M23" s="78">
        <v>209.33</v>
      </c>
      <c r="N23" s="78">
        <v>1830</v>
      </c>
      <c r="O23" s="78">
        <v>0</v>
      </c>
      <c r="P23" s="78">
        <v>0</v>
      </c>
      <c r="Q23" s="78">
        <v>200</v>
      </c>
      <c r="R23" s="78">
        <v>0</v>
      </c>
      <c r="S23" s="78" t="s">
        <v>28</v>
      </c>
      <c r="T23" s="78">
        <v>0</v>
      </c>
      <c r="U23" s="78">
        <v>0</v>
      </c>
      <c r="V23" s="78">
        <v>105</v>
      </c>
      <c r="W23" s="78">
        <v>0</v>
      </c>
      <c r="X23" s="78">
        <v>0</v>
      </c>
      <c r="Y23" s="78">
        <v>1</v>
      </c>
      <c r="Z23" s="78">
        <v>1</v>
      </c>
      <c r="AA23" s="78">
        <v>5</v>
      </c>
      <c r="AB23" s="78">
        <v>2</v>
      </c>
      <c r="AC23" s="78">
        <v>1</v>
      </c>
      <c r="AD23" s="78">
        <v>0</v>
      </c>
      <c r="AE23" s="79">
        <v>1.7164351851851851E-2</v>
      </c>
      <c r="AF23" s="79">
        <v>1.7164351851851851E-2</v>
      </c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</row>
    <row r="24" spans="1:83" x14ac:dyDescent="0.25">
      <c r="A24" s="233" t="s">
        <v>48</v>
      </c>
      <c r="B24" s="74">
        <v>42</v>
      </c>
      <c r="C24" s="74" t="s">
        <v>30</v>
      </c>
      <c r="D24" s="74" t="s">
        <v>49</v>
      </c>
      <c r="E24" s="75">
        <v>0.32</v>
      </c>
      <c r="F24" s="75">
        <v>27</v>
      </c>
      <c r="G24" s="75">
        <v>0.37</v>
      </c>
      <c r="H24" s="75">
        <v>31</v>
      </c>
      <c r="I24" s="75">
        <v>131</v>
      </c>
      <c r="J24" s="75">
        <v>15</v>
      </c>
      <c r="K24" s="75">
        <v>79</v>
      </c>
      <c r="L24" s="75">
        <v>98</v>
      </c>
      <c r="M24" s="75">
        <v>359.07</v>
      </c>
      <c r="N24" s="75">
        <v>1640</v>
      </c>
      <c r="O24" s="75">
        <v>0</v>
      </c>
      <c r="P24" s="75">
        <v>0</v>
      </c>
      <c r="Q24" s="75" t="s">
        <v>28</v>
      </c>
      <c r="R24" s="75" t="s">
        <v>28</v>
      </c>
      <c r="S24" s="75" t="s">
        <v>28</v>
      </c>
      <c r="T24" s="75" t="s">
        <v>28</v>
      </c>
      <c r="U24" s="75">
        <v>0</v>
      </c>
      <c r="V24" s="75">
        <v>105</v>
      </c>
      <c r="W24" s="75" t="s">
        <v>28</v>
      </c>
      <c r="X24" s="75">
        <v>2</v>
      </c>
      <c r="Y24" s="75">
        <v>1</v>
      </c>
      <c r="Z24" s="75">
        <v>1</v>
      </c>
      <c r="AA24" s="75" t="s">
        <v>50</v>
      </c>
      <c r="AB24" s="75">
        <v>0</v>
      </c>
      <c r="AC24" s="75">
        <v>2</v>
      </c>
      <c r="AD24" s="75">
        <v>4</v>
      </c>
      <c r="AE24" s="76">
        <v>3.0972222222222224E-2</v>
      </c>
      <c r="AF24" s="76">
        <v>2.3136574074074077E-2</v>
      </c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</row>
    <row r="25" spans="1:83" x14ac:dyDescent="0.25">
      <c r="A25" s="234" t="s">
        <v>20</v>
      </c>
      <c r="B25" s="71">
        <v>9</v>
      </c>
      <c r="C25" s="71" t="s">
        <v>30</v>
      </c>
      <c r="D25" s="71" t="s">
        <v>98</v>
      </c>
      <c r="E25" s="72">
        <v>0.6</v>
      </c>
      <c r="F25" s="72">
        <v>50</v>
      </c>
      <c r="G25" s="72">
        <v>0.25</v>
      </c>
      <c r="H25" s="72">
        <v>21</v>
      </c>
      <c r="I25" s="72">
        <v>607</v>
      </c>
      <c r="J25" s="72">
        <v>36</v>
      </c>
      <c r="K25" s="72">
        <v>45</v>
      </c>
      <c r="L25" s="72">
        <v>69</v>
      </c>
      <c r="M25" s="72">
        <v>236.61</v>
      </c>
      <c r="N25" s="72">
        <v>878.98</v>
      </c>
      <c r="O25" s="72" t="s">
        <v>28</v>
      </c>
      <c r="P25" s="72">
        <v>0</v>
      </c>
      <c r="Q25" s="72">
        <v>200</v>
      </c>
      <c r="R25" s="72">
        <v>0</v>
      </c>
      <c r="S25" s="72">
        <v>1</v>
      </c>
      <c r="T25" s="72">
        <v>1</v>
      </c>
      <c r="U25" s="72">
        <v>0</v>
      </c>
      <c r="V25" s="72">
        <v>125</v>
      </c>
      <c r="W25" s="72">
        <v>0</v>
      </c>
      <c r="X25" s="72">
        <v>0</v>
      </c>
      <c r="Y25" s="72">
        <v>0</v>
      </c>
      <c r="Z25" s="72">
        <v>1</v>
      </c>
      <c r="AA25" s="72" t="s">
        <v>50</v>
      </c>
      <c r="AB25" s="72">
        <v>1</v>
      </c>
      <c r="AC25" s="72">
        <v>2</v>
      </c>
      <c r="AD25" s="72">
        <v>4</v>
      </c>
      <c r="AE25" s="73">
        <v>1.5381944444444443E-2</v>
      </c>
      <c r="AF25" s="73">
        <v>6.5509259259259262E-3</v>
      </c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</row>
    <row r="26" spans="1:83" x14ac:dyDescent="0.25">
      <c r="A26" s="235" t="s">
        <v>99</v>
      </c>
      <c r="B26" s="175">
        <v>10</v>
      </c>
      <c r="C26" s="175" t="s">
        <v>30</v>
      </c>
      <c r="D26" s="175" t="s">
        <v>100</v>
      </c>
      <c r="E26" s="176">
        <v>0.45</v>
      </c>
      <c r="F26" s="176">
        <v>38</v>
      </c>
      <c r="G26" s="176">
        <v>0.37</v>
      </c>
      <c r="H26" s="176">
        <v>31</v>
      </c>
      <c r="I26" s="176">
        <v>38</v>
      </c>
      <c r="J26" s="176">
        <v>17</v>
      </c>
      <c r="K26" s="176">
        <v>32</v>
      </c>
      <c r="L26" s="176">
        <v>69</v>
      </c>
      <c r="M26" s="176">
        <v>247.66</v>
      </c>
      <c r="N26" s="176">
        <v>961.57</v>
      </c>
      <c r="O26" s="176" t="s">
        <v>28</v>
      </c>
      <c r="P26" s="176">
        <v>0</v>
      </c>
      <c r="Q26" s="176">
        <v>210</v>
      </c>
      <c r="R26" s="176">
        <v>0</v>
      </c>
      <c r="S26" s="176">
        <v>1</v>
      </c>
      <c r="T26" s="176">
        <v>1</v>
      </c>
      <c r="U26" s="176">
        <v>0</v>
      </c>
      <c r="V26" s="176">
        <v>80</v>
      </c>
      <c r="W26" s="176">
        <v>0</v>
      </c>
      <c r="X26" s="176">
        <v>0</v>
      </c>
      <c r="Y26" s="176">
        <v>0</v>
      </c>
      <c r="Z26" s="176">
        <v>1</v>
      </c>
      <c r="AA26" s="176" t="s">
        <v>50</v>
      </c>
      <c r="AB26" s="176">
        <v>1</v>
      </c>
      <c r="AC26" s="176">
        <v>3</v>
      </c>
      <c r="AD26" s="176">
        <v>4</v>
      </c>
      <c r="AE26" s="177">
        <v>0.15209490740740741</v>
      </c>
      <c r="AF26" s="177">
        <v>9.8275462962962967E-2</v>
      </c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</row>
    <row r="27" spans="1:83" x14ac:dyDescent="0.25">
      <c r="A27" s="236" t="s">
        <v>19</v>
      </c>
      <c r="B27" s="68">
        <v>53</v>
      </c>
      <c r="C27" s="68" t="s">
        <v>30</v>
      </c>
      <c r="D27" s="68" t="s">
        <v>60</v>
      </c>
      <c r="E27" s="69">
        <v>0.48</v>
      </c>
      <c r="F27" s="69">
        <v>40</v>
      </c>
      <c r="G27" s="69">
        <v>0.48</v>
      </c>
      <c r="H27" s="69">
        <v>40</v>
      </c>
      <c r="I27" s="69">
        <v>8300</v>
      </c>
      <c r="J27" s="69">
        <v>6</v>
      </c>
      <c r="K27" s="69">
        <v>49</v>
      </c>
      <c r="L27" s="69">
        <v>83</v>
      </c>
      <c r="M27" s="69">
        <v>378.17</v>
      </c>
      <c r="N27" s="69">
        <v>574.41999999999996</v>
      </c>
      <c r="O27" s="69">
        <v>1</v>
      </c>
      <c r="P27" s="69">
        <v>0</v>
      </c>
      <c r="Q27" s="69">
        <v>190</v>
      </c>
      <c r="R27" s="69">
        <v>0</v>
      </c>
      <c r="S27" s="69">
        <v>0</v>
      </c>
      <c r="T27" s="69">
        <v>0</v>
      </c>
      <c r="U27" s="69">
        <v>0</v>
      </c>
      <c r="V27" s="69">
        <v>125</v>
      </c>
      <c r="W27" s="69">
        <v>0</v>
      </c>
      <c r="X27" s="69">
        <v>0</v>
      </c>
      <c r="Y27" s="69">
        <v>1</v>
      </c>
      <c r="Z27" s="69">
        <v>1</v>
      </c>
      <c r="AA27" s="69" t="s">
        <v>50</v>
      </c>
      <c r="AB27" s="69">
        <v>0</v>
      </c>
      <c r="AC27" s="69">
        <v>2</v>
      </c>
      <c r="AD27" s="69">
        <v>2</v>
      </c>
      <c r="AE27" s="70">
        <v>3.8310185185185183E-3</v>
      </c>
      <c r="AF27" s="70">
        <v>3.3449074074074071E-3</v>
      </c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</row>
    <row r="28" spans="1:83" x14ac:dyDescent="0.25">
      <c r="A28" s="237" t="s">
        <v>57</v>
      </c>
      <c r="B28" s="158">
        <v>44</v>
      </c>
      <c r="C28" s="158" t="s">
        <v>30</v>
      </c>
      <c r="D28" s="158" t="s">
        <v>39</v>
      </c>
      <c r="E28" s="159">
        <v>8.2200000000000006</v>
      </c>
      <c r="F28" s="159">
        <v>683</v>
      </c>
      <c r="G28" s="159">
        <v>8.2200000000000006</v>
      </c>
      <c r="H28" s="159">
        <v>683</v>
      </c>
      <c r="I28" s="159">
        <v>1024</v>
      </c>
      <c r="J28" s="159">
        <v>42</v>
      </c>
      <c r="K28" s="159">
        <v>24</v>
      </c>
      <c r="L28" s="159">
        <v>71</v>
      </c>
      <c r="M28" s="159">
        <v>223.63</v>
      </c>
      <c r="N28" s="159">
        <v>359.9</v>
      </c>
      <c r="O28" s="159">
        <v>1</v>
      </c>
      <c r="P28" s="159">
        <v>1</v>
      </c>
      <c r="Q28" s="159">
        <v>210</v>
      </c>
      <c r="R28" s="159">
        <v>1</v>
      </c>
      <c r="S28" s="159">
        <v>1</v>
      </c>
      <c r="T28" s="159">
        <v>1</v>
      </c>
      <c r="U28" s="159">
        <v>1</v>
      </c>
      <c r="V28" s="159">
        <v>150</v>
      </c>
      <c r="W28" s="159">
        <v>0</v>
      </c>
      <c r="X28" s="159">
        <v>0</v>
      </c>
      <c r="Y28" s="159">
        <v>0</v>
      </c>
      <c r="Z28" s="159">
        <v>1</v>
      </c>
      <c r="AA28" s="159" t="s">
        <v>50</v>
      </c>
      <c r="AB28" s="159">
        <v>1</v>
      </c>
      <c r="AC28" s="159">
        <v>0</v>
      </c>
      <c r="AD28" s="159">
        <v>2</v>
      </c>
      <c r="AE28" s="160">
        <v>8.1944444444444452E-3</v>
      </c>
      <c r="AF28" s="160">
        <v>7.4884259259259262E-3</v>
      </c>
    </row>
    <row r="29" spans="1:83" x14ac:dyDescent="0.25">
      <c r="A29" s="238" t="s">
        <v>76</v>
      </c>
      <c r="B29" s="167">
        <v>17</v>
      </c>
      <c r="C29" s="167" t="s">
        <v>30</v>
      </c>
      <c r="D29" s="167" t="s">
        <v>77</v>
      </c>
      <c r="E29" s="168">
        <v>2.13</v>
      </c>
      <c r="F29" s="168">
        <v>177</v>
      </c>
      <c r="G29" s="168">
        <v>0.95</v>
      </c>
      <c r="H29" s="168">
        <v>79</v>
      </c>
      <c r="I29" s="168">
        <v>217</v>
      </c>
      <c r="J29" s="168">
        <v>91</v>
      </c>
      <c r="K29" s="168">
        <v>76</v>
      </c>
      <c r="L29" s="168">
        <v>99</v>
      </c>
      <c r="M29" s="168">
        <v>531.71</v>
      </c>
      <c r="N29" s="168">
        <v>961.71</v>
      </c>
      <c r="O29" s="168">
        <v>4</v>
      </c>
      <c r="P29" s="168">
        <v>3</v>
      </c>
      <c r="Q29" s="168">
        <v>320</v>
      </c>
      <c r="R29" s="168">
        <v>2</v>
      </c>
      <c r="S29" s="168">
        <v>0</v>
      </c>
      <c r="T29" s="168" t="s">
        <v>134</v>
      </c>
      <c r="U29" s="168">
        <v>1</v>
      </c>
      <c r="V29" s="168">
        <v>270</v>
      </c>
      <c r="W29" s="168">
        <v>0</v>
      </c>
      <c r="X29" s="168">
        <v>10</v>
      </c>
      <c r="Y29" s="168">
        <v>0</v>
      </c>
      <c r="Z29" s="168">
        <v>1</v>
      </c>
      <c r="AA29" s="168" t="s">
        <v>50</v>
      </c>
      <c r="AB29" s="168">
        <v>2</v>
      </c>
      <c r="AC29" s="168">
        <v>2</v>
      </c>
      <c r="AD29" s="168">
        <v>3</v>
      </c>
      <c r="AE29" s="169">
        <v>5.9421296296296298E-2</v>
      </c>
      <c r="AF29" s="169">
        <v>0.12785879629629629</v>
      </c>
    </row>
    <row r="30" spans="1:83" x14ac:dyDescent="0.25">
      <c r="A30" s="239" t="s">
        <v>80</v>
      </c>
      <c r="B30" s="171">
        <v>19</v>
      </c>
      <c r="C30" s="171" t="s">
        <v>30</v>
      </c>
      <c r="D30" s="171" t="s">
        <v>81</v>
      </c>
      <c r="E30" s="172">
        <v>2.13</v>
      </c>
      <c r="F30" s="172">
        <v>177</v>
      </c>
      <c r="G30" s="172">
        <v>0.87</v>
      </c>
      <c r="H30" s="172">
        <v>73</v>
      </c>
      <c r="I30" s="172">
        <v>217</v>
      </c>
      <c r="J30" s="172">
        <v>94</v>
      </c>
      <c r="K30" s="172">
        <v>44</v>
      </c>
      <c r="L30" s="172">
        <v>80</v>
      </c>
      <c r="M30" s="172">
        <v>414.08</v>
      </c>
      <c r="N30" s="172">
        <v>1180</v>
      </c>
      <c r="O30" s="172">
        <v>4</v>
      </c>
      <c r="P30" s="172">
        <v>3</v>
      </c>
      <c r="Q30" s="172">
        <v>320</v>
      </c>
      <c r="R30" s="172">
        <v>2</v>
      </c>
      <c r="S30" s="172">
        <v>1</v>
      </c>
      <c r="T30" s="172" t="s">
        <v>134</v>
      </c>
      <c r="U30" s="172">
        <v>0</v>
      </c>
      <c r="V30" s="172">
        <v>195</v>
      </c>
      <c r="W30" s="172" t="s">
        <v>82</v>
      </c>
      <c r="X30" s="172">
        <v>10</v>
      </c>
      <c r="Y30" s="172">
        <v>0</v>
      </c>
      <c r="Z30" s="172">
        <v>1</v>
      </c>
      <c r="AA30" s="172" t="s">
        <v>50</v>
      </c>
      <c r="AB30" s="172">
        <v>2</v>
      </c>
      <c r="AC30" s="172">
        <v>1</v>
      </c>
      <c r="AD30" s="172">
        <v>3</v>
      </c>
      <c r="AE30" s="173">
        <v>2.6331018518518517E-2</v>
      </c>
      <c r="AF30" s="173">
        <v>0.12833333333333333</v>
      </c>
    </row>
    <row r="31" spans="1:83" x14ac:dyDescent="0.25">
      <c r="A31" s="240" t="s">
        <v>78</v>
      </c>
      <c r="B31" s="65">
        <v>18</v>
      </c>
      <c r="C31" s="65" t="s">
        <v>30</v>
      </c>
      <c r="D31" s="65" t="s">
        <v>79</v>
      </c>
      <c r="E31" s="66">
        <v>2.13</v>
      </c>
      <c r="F31" s="66">
        <v>177</v>
      </c>
      <c r="G31" s="66">
        <v>0.95</v>
      </c>
      <c r="H31" s="66">
        <v>79</v>
      </c>
      <c r="I31" s="66">
        <v>217</v>
      </c>
      <c r="J31" s="66">
        <v>91</v>
      </c>
      <c r="K31" s="66">
        <v>85</v>
      </c>
      <c r="L31" s="66">
        <v>99</v>
      </c>
      <c r="M31" s="66">
        <v>412.24</v>
      </c>
      <c r="N31" s="66">
        <v>938.62</v>
      </c>
      <c r="O31" s="66">
        <v>4</v>
      </c>
      <c r="P31" s="66">
        <v>3</v>
      </c>
      <c r="Q31" s="66">
        <v>320</v>
      </c>
      <c r="R31" s="66">
        <v>2</v>
      </c>
      <c r="S31" s="66">
        <v>1</v>
      </c>
      <c r="T31" s="66">
        <v>0</v>
      </c>
      <c r="U31" s="66">
        <v>1</v>
      </c>
      <c r="V31" s="66">
        <v>220</v>
      </c>
      <c r="W31" s="66">
        <v>0</v>
      </c>
      <c r="X31" s="66">
        <v>10</v>
      </c>
      <c r="Y31" s="66">
        <v>0</v>
      </c>
      <c r="Z31" s="66">
        <v>1</v>
      </c>
      <c r="AA31" s="66" t="s">
        <v>50</v>
      </c>
      <c r="AB31" s="66">
        <v>2</v>
      </c>
      <c r="AC31" s="66">
        <v>1</v>
      </c>
      <c r="AD31" s="66">
        <v>3</v>
      </c>
      <c r="AE31" s="67">
        <v>0.18585648148148148</v>
      </c>
      <c r="AF31" s="67">
        <v>0.19800925925925927</v>
      </c>
    </row>
    <row r="32" spans="1:83" x14ac:dyDescent="0.25">
      <c r="A32" s="241" t="s">
        <v>18</v>
      </c>
      <c r="B32" s="62">
        <v>56</v>
      </c>
      <c r="C32" s="153" t="s">
        <v>42</v>
      </c>
      <c r="D32" s="62">
        <v>0</v>
      </c>
      <c r="E32" s="63">
        <v>5.71</v>
      </c>
      <c r="F32" s="63">
        <v>474</v>
      </c>
      <c r="G32" s="63">
        <v>5.71</v>
      </c>
      <c r="H32" s="63">
        <v>474</v>
      </c>
      <c r="I32" s="63">
        <v>8300</v>
      </c>
      <c r="J32" s="63">
        <v>89</v>
      </c>
      <c r="K32" s="63">
        <v>17</v>
      </c>
      <c r="L32" s="63">
        <v>34</v>
      </c>
      <c r="M32" s="63">
        <v>202.54</v>
      </c>
      <c r="N32" s="63">
        <v>1000</v>
      </c>
      <c r="O32" s="63">
        <v>1</v>
      </c>
      <c r="P32" s="63">
        <v>0</v>
      </c>
      <c r="Q32" s="63">
        <v>190</v>
      </c>
      <c r="R32" s="63">
        <v>0</v>
      </c>
      <c r="S32" s="63">
        <v>0</v>
      </c>
      <c r="T32" s="63" t="s">
        <v>28</v>
      </c>
      <c r="U32" s="63">
        <v>0</v>
      </c>
      <c r="V32" s="63">
        <v>75</v>
      </c>
      <c r="W32" s="63">
        <v>0</v>
      </c>
      <c r="X32" s="63">
        <v>0</v>
      </c>
      <c r="Y32" s="63">
        <v>1</v>
      </c>
      <c r="Z32" s="63">
        <v>1</v>
      </c>
      <c r="AA32" s="63" t="s">
        <v>50</v>
      </c>
      <c r="AB32" s="63">
        <v>0</v>
      </c>
      <c r="AC32" s="63">
        <v>0</v>
      </c>
      <c r="AD32" s="63">
        <v>0</v>
      </c>
      <c r="AE32" s="64">
        <v>1.1828703703703704E-2</v>
      </c>
      <c r="AF32" s="64">
        <v>1.6909722222222225E-2</v>
      </c>
    </row>
    <row r="33" spans="1:32" x14ac:dyDescent="0.25">
      <c r="A33" s="242" t="s">
        <v>17</v>
      </c>
      <c r="B33" s="59">
        <v>31</v>
      </c>
      <c r="C33" s="59" t="s">
        <v>30</v>
      </c>
      <c r="D33" s="59" t="s">
        <v>53</v>
      </c>
      <c r="E33" s="60">
        <v>1.84</v>
      </c>
      <c r="F33" s="60">
        <v>153</v>
      </c>
      <c r="G33" s="60">
        <v>1.84</v>
      </c>
      <c r="H33" s="60">
        <v>153</v>
      </c>
      <c r="I33" s="60">
        <v>275</v>
      </c>
      <c r="J33" s="60">
        <v>73</v>
      </c>
      <c r="K33" s="60">
        <v>18</v>
      </c>
      <c r="L33" s="60">
        <v>71</v>
      </c>
      <c r="M33" s="60">
        <v>468.32</v>
      </c>
      <c r="N33" s="60">
        <v>719.93</v>
      </c>
      <c r="O33" s="60">
        <v>0</v>
      </c>
      <c r="P33" s="60">
        <v>0</v>
      </c>
      <c r="Q33" s="60">
        <v>190</v>
      </c>
      <c r="R33" s="60">
        <v>0</v>
      </c>
      <c r="S33" s="60">
        <v>0</v>
      </c>
      <c r="T33" s="60">
        <v>0</v>
      </c>
      <c r="U33" s="60">
        <v>0</v>
      </c>
      <c r="V33" s="60">
        <v>135</v>
      </c>
      <c r="W33" s="60">
        <v>0</v>
      </c>
      <c r="X33" s="60">
        <v>9</v>
      </c>
      <c r="Y33" s="60">
        <v>0</v>
      </c>
      <c r="Z33" s="60">
        <v>0</v>
      </c>
      <c r="AA33" s="60" t="s">
        <v>50</v>
      </c>
      <c r="AB33" s="60">
        <v>2</v>
      </c>
      <c r="AC33" s="60">
        <v>0</v>
      </c>
      <c r="AD33" s="60">
        <v>0</v>
      </c>
      <c r="AE33" s="61">
        <v>4.2951388888888886E-2</v>
      </c>
      <c r="AF33" s="61">
        <v>4.0358796296296295E-2</v>
      </c>
    </row>
    <row r="34" spans="1:32" x14ac:dyDescent="0.25">
      <c r="A34" s="243" t="s">
        <v>121</v>
      </c>
      <c r="B34" s="56">
        <v>60</v>
      </c>
      <c r="C34" s="197" t="s">
        <v>42</v>
      </c>
      <c r="D34" s="56">
        <v>0</v>
      </c>
      <c r="E34" s="57">
        <v>5.19</v>
      </c>
      <c r="F34" s="57">
        <v>431</v>
      </c>
      <c r="G34" s="57">
        <v>5.19</v>
      </c>
      <c r="H34" s="57">
        <v>431</v>
      </c>
      <c r="I34" s="57">
        <v>8300</v>
      </c>
      <c r="J34" s="57">
        <v>15</v>
      </c>
      <c r="K34" s="57">
        <v>90</v>
      </c>
      <c r="L34" s="57">
        <v>99</v>
      </c>
      <c r="M34" s="57">
        <v>597.54</v>
      </c>
      <c r="N34" s="57">
        <v>802.4</v>
      </c>
      <c r="O34" s="57">
        <v>7</v>
      </c>
      <c r="P34" s="57">
        <v>1</v>
      </c>
      <c r="Q34" s="57">
        <v>210</v>
      </c>
      <c r="R34" s="57">
        <v>1</v>
      </c>
      <c r="S34" s="57">
        <v>1</v>
      </c>
      <c r="T34" s="57">
        <v>1</v>
      </c>
      <c r="U34" s="57">
        <v>0</v>
      </c>
      <c r="V34" s="57">
        <v>200</v>
      </c>
      <c r="W34" s="57">
        <v>0</v>
      </c>
      <c r="X34" s="57">
        <v>8</v>
      </c>
      <c r="Y34" s="57">
        <v>1</v>
      </c>
      <c r="Z34" s="57">
        <v>1</v>
      </c>
      <c r="AA34" s="57">
        <v>5</v>
      </c>
      <c r="AB34" s="57">
        <v>2</v>
      </c>
      <c r="AC34" s="57">
        <v>0</v>
      </c>
      <c r="AD34" s="57">
        <v>0</v>
      </c>
      <c r="AE34" s="58">
        <v>1.5723958333333332</v>
      </c>
      <c r="AF34" s="58">
        <v>1.5723958333333332</v>
      </c>
    </row>
    <row r="35" spans="1:32" x14ac:dyDescent="0.25">
      <c r="A35" s="244" t="s">
        <v>127</v>
      </c>
      <c r="B35" s="53">
        <v>57</v>
      </c>
      <c r="C35" s="201" t="s">
        <v>42</v>
      </c>
      <c r="D35" s="53">
        <v>0</v>
      </c>
      <c r="E35" s="54">
        <v>5.45</v>
      </c>
      <c r="F35" s="54">
        <v>453</v>
      </c>
      <c r="G35" s="54">
        <v>5.45</v>
      </c>
      <c r="H35" s="54">
        <v>453</v>
      </c>
      <c r="I35" s="54">
        <v>1037</v>
      </c>
      <c r="J35" s="54">
        <v>32</v>
      </c>
      <c r="K35" s="54">
        <v>82</v>
      </c>
      <c r="L35" s="54">
        <v>99</v>
      </c>
      <c r="M35" s="54">
        <v>253.49</v>
      </c>
      <c r="N35" s="54">
        <v>561.19000000000005</v>
      </c>
      <c r="O35" s="54">
        <v>1</v>
      </c>
      <c r="P35" s="54">
        <v>0</v>
      </c>
      <c r="Q35" s="54">
        <v>190</v>
      </c>
      <c r="R35" s="54">
        <v>0</v>
      </c>
      <c r="S35" s="54">
        <v>0</v>
      </c>
      <c r="T35" s="54">
        <v>0</v>
      </c>
      <c r="U35" s="54">
        <v>0</v>
      </c>
      <c r="V35" s="54">
        <v>80</v>
      </c>
      <c r="W35" s="54">
        <v>0</v>
      </c>
      <c r="X35" s="54">
        <v>0</v>
      </c>
      <c r="Y35" s="54">
        <v>1</v>
      </c>
      <c r="Z35" s="54">
        <v>1</v>
      </c>
      <c r="AA35" s="54">
        <v>5</v>
      </c>
      <c r="AB35" s="54">
        <v>2</v>
      </c>
      <c r="AC35" s="54">
        <v>0</v>
      </c>
      <c r="AD35" s="54">
        <v>0</v>
      </c>
      <c r="AE35" s="55">
        <v>0.14065972222222223</v>
      </c>
      <c r="AF35" s="55">
        <v>0.14065972222222223</v>
      </c>
    </row>
    <row r="36" spans="1:32" x14ac:dyDescent="0.25">
      <c r="A36" s="245" t="s">
        <v>16</v>
      </c>
      <c r="B36" s="50">
        <v>38</v>
      </c>
      <c r="C36" s="50" t="s">
        <v>30</v>
      </c>
      <c r="D36" s="50" t="s">
        <v>87</v>
      </c>
      <c r="E36" s="51">
        <v>1.27</v>
      </c>
      <c r="F36" s="51">
        <v>106</v>
      </c>
      <c r="G36" s="51">
        <v>1.27</v>
      </c>
      <c r="H36" s="51">
        <v>106</v>
      </c>
      <c r="I36" s="51">
        <v>106</v>
      </c>
      <c r="J36" s="51">
        <v>20</v>
      </c>
      <c r="K36" s="51">
        <v>81</v>
      </c>
      <c r="L36" s="51">
        <v>99</v>
      </c>
      <c r="M36" s="51">
        <v>183.14</v>
      </c>
      <c r="N36" s="51">
        <v>328.91</v>
      </c>
      <c r="O36" s="51">
        <v>2</v>
      </c>
      <c r="P36" s="51">
        <v>0.5</v>
      </c>
      <c r="Q36" s="51">
        <v>220</v>
      </c>
      <c r="R36" s="51">
        <v>2</v>
      </c>
      <c r="S36" s="51" t="s">
        <v>28</v>
      </c>
      <c r="T36" s="51">
        <v>1</v>
      </c>
      <c r="U36" s="51">
        <v>0</v>
      </c>
      <c r="V36" s="51">
        <v>95</v>
      </c>
      <c r="W36" s="51">
        <v>0</v>
      </c>
      <c r="X36" s="51">
        <v>1</v>
      </c>
      <c r="Y36" s="51">
        <v>1</v>
      </c>
      <c r="Z36" s="51">
        <v>1</v>
      </c>
      <c r="AA36" s="51" t="s">
        <v>50</v>
      </c>
      <c r="AB36" s="51">
        <v>1</v>
      </c>
      <c r="AC36" s="51">
        <v>0</v>
      </c>
      <c r="AD36" s="51">
        <v>3</v>
      </c>
      <c r="AE36" s="52">
        <v>7.0509259259259258E-2</v>
      </c>
      <c r="AF36" s="52">
        <v>4.71875E-2</v>
      </c>
    </row>
    <row r="37" spans="1:32" x14ac:dyDescent="0.25">
      <c r="A37" s="246" t="s">
        <v>101</v>
      </c>
      <c r="B37" s="179">
        <v>20</v>
      </c>
      <c r="C37" s="179" t="s">
        <v>30</v>
      </c>
      <c r="D37" s="179" t="s">
        <v>102</v>
      </c>
      <c r="E37" s="180">
        <v>1.18</v>
      </c>
      <c r="F37" s="180">
        <v>98</v>
      </c>
      <c r="G37" s="180">
        <v>1.19</v>
      </c>
      <c r="H37" s="180">
        <v>99</v>
      </c>
      <c r="I37" s="180">
        <v>142</v>
      </c>
      <c r="J37" s="180">
        <v>60</v>
      </c>
      <c r="K37" s="180">
        <v>42</v>
      </c>
      <c r="L37" s="180">
        <v>61</v>
      </c>
      <c r="M37" s="180">
        <v>319.11</v>
      </c>
      <c r="N37" s="180">
        <v>1190</v>
      </c>
      <c r="O37" s="180">
        <v>0</v>
      </c>
      <c r="P37" s="180">
        <v>0</v>
      </c>
      <c r="Q37" s="180">
        <v>230</v>
      </c>
      <c r="R37" s="180">
        <v>1</v>
      </c>
      <c r="S37" s="180">
        <v>1</v>
      </c>
      <c r="T37" s="180">
        <v>0</v>
      </c>
      <c r="U37" s="180">
        <v>0</v>
      </c>
      <c r="V37" s="180">
        <v>125</v>
      </c>
      <c r="W37" s="180">
        <v>0</v>
      </c>
      <c r="X37" s="180">
        <v>10</v>
      </c>
      <c r="Y37" s="180">
        <v>1</v>
      </c>
      <c r="Z37" s="180">
        <v>1</v>
      </c>
      <c r="AA37" s="180" t="s">
        <v>50</v>
      </c>
      <c r="AB37" s="180">
        <v>2</v>
      </c>
      <c r="AC37" s="180">
        <v>2</v>
      </c>
      <c r="AD37" s="180">
        <v>2</v>
      </c>
      <c r="AE37" s="181">
        <v>0.15181712962962965</v>
      </c>
      <c r="AF37" s="181">
        <v>0.15090277777777777</v>
      </c>
    </row>
    <row r="38" spans="1:32" x14ac:dyDescent="0.25">
      <c r="A38" s="247" t="s">
        <v>103</v>
      </c>
      <c r="B38" s="47">
        <v>22</v>
      </c>
      <c r="C38" s="47" t="s">
        <v>30</v>
      </c>
      <c r="D38" s="47" t="s">
        <v>104</v>
      </c>
      <c r="E38" s="48">
        <v>1.1599999999999999</v>
      </c>
      <c r="F38" s="48">
        <v>97</v>
      </c>
      <c r="G38" s="48">
        <v>0.79</v>
      </c>
      <c r="H38" s="48">
        <v>66</v>
      </c>
      <c r="I38" s="48">
        <v>152</v>
      </c>
      <c r="J38" s="48">
        <v>60</v>
      </c>
      <c r="K38" s="48">
        <v>27</v>
      </c>
      <c r="L38" s="48">
        <v>56</v>
      </c>
      <c r="M38" s="48">
        <v>545.37</v>
      </c>
      <c r="N38" s="48">
        <v>1910</v>
      </c>
      <c r="O38" s="48">
        <v>0</v>
      </c>
      <c r="P38" s="48">
        <v>0</v>
      </c>
      <c r="Q38" s="48">
        <v>230</v>
      </c>
      <c r="R38" s="48">
        <v>1</v>
      </c>
      <c r="S38" s="48">
        <v>1</v>
      </c>
      <c r="T38" s="48">
        <v>0</v>
      </c>
      <c r="U38" s="48">
        <v>0</v>
      </c>
      <c r="V38" s="48">
        <v>125</v>
      </c>
      <c r="W38" s="48">
        <v>0</v>
      </c>
      <c r="X38" s="48">
        <v>10</v>
      </c>
      <c r="Y38" s="48">
        <v>1</v>
      </c>
      <c r="Z38" s="48">
        <v>1</v>
      </c>
      <c r="AA38" s="48" t="s">
        <v>50</v>
      </c>
      <c r="AB38" s="48">
        <v>2</v>
      </c>
      <c r="AC38" s="48">
        <v>3</v>
      </c>
      <c r="AD38" s="48">
        <v>3</v>
      </c>
      <c r="AE38" s="49">
        <v>0.14348379629629629</v>
      </c>
      <c r="AF38" s="49">
        <v>0.11278935185185185</v>
      </c>
    </row>
    <row r="39" spans="1:32" x14ac:dyDescent="0.25">
      <c r="A39" s="248" t="s">
        <v>15</v>
      </c>
      <c r="B39" s="44">
        <v>37</v>
      </c>
      <c r="C39" s="44" t="s">
        <v>30</v>
      </c>
      <c r="D39" s="44" t="s">
        <v>114</v>
      </c>
      <c r="E39" s="45">
        <v>7.46</v>
      </c>
      <c r="F39" s="45">
        <v>620</v>
      </c>
      <c r="G39" s="45">
        <v>7.78</v>
      </c>
      <c r="H39" s="45">
        <v>646</v>
      </c>
      <c r="I39" s="45">
        <v>1498</v>
      </c>
      <c r="J39" s="45">
        <v>16</v>
      </c>
      <c r="K39" s="45">
        <v>83</v>
      </c>
      <c r="L39" s="45">
        <v>99</v>
      </c>
      <c r="M39" s="45">
        <v>2410</v>
      </c>
      <c r="N39" s="45">
        <v>2650</v>
      </c>
      <c r="O39" s="45">
        <v>5</v>
      </c>
      <c r="P39" s="45">
        <v>3.5</v>
      </c>
      <c r="Q39" s="45">
        <v>320</v>
      </c>
      <c r="R39" s="45">
        <v>1</v>
      </c>
      <c r="S39" s="45" t="s">
        <v>28</v>
      </c>
      <c r="T39" s="45">
        <v>1</v>
      </c>
      <c r="U39" s="45">
        <v>1</v>
      </c>
      <c r="V39" s="45">
        <v>225</v>
      </c>
      <c r="W39" s="45">
        <v>1</v>
      </c>
      <c r="X39" s="45">
        <v>0</v>
      </c>
      <c r="Y39" s="45">
        <v>1</v>
      </c>
      <c r="Z39" s="45">
        <v>1</v>
      </c>
      <c r="AA39" s="45" t="s">
        <v>50</v>
      </c>
      <c r="AB39" s="45">
        <v>2</v>
      </c>
      <c r="AC39" s="45">
        <v>1</v>
      </c>
      <c r="AD39" s="45">
        <v>3</v>
      </c>
      <c r="AE39" s="46">
        <v>2.9421296296296296E-2</v>
      </c>
      <c r="AF39" s="46">
        <v>4.1273148148148149E-2</v>
      </c>
    </row>
    <row r="40" spans="1:32" x14ac:dyDescent="0.25">
      <c r="A40" s="249" t="s">
        <v>46</v>
      </c>
      <c r="B40" s="41">
        <v>45</v>
      </c>
      <c r="C40" s="41" t="s">
        <v>30</v>
      </c>
      <c r="D40" s="41" t="s">
        <v>47</v>
      </c>
      <c r="E40" s="42">
        <v>1.38</v>
      </c>
      <c r="F40" s="42">
        <v>115</v>
      </c>
      <c r="G40" s="42">
        <v>1.34</v>
      </c>
      <c r="H40" s="42">
        <v>112</v>
      </c>
      <c r="I40" s="42">
        <v>1777</v>
      </c>
      <c r="J40" s="42">
        <v>71</v>
      </c>
      <c r="K40" s="42">
        <v>64</v>
      </c>
      <c r="L40" s="42">
        <v>99</v>
      </c>
      <c r="M40" s="42">
        <v>766.09</v>
      </c>
      <c r="N40" s="42">
        <v>1070</v>
      </c>
      <c r="O40" s="42">
        <v>1</v>
      </c>
      <c r="P40" s="42">
        <v>0</v>
      </c>
      <c r="Q40" s="42">
        <v>190</v>
      </c>
      <c r="R40" s="42">
        <v>0</v>
      </c>
      <c r="S40" s="42">
        <v>0</v>
      </c>
      <c r="T40" s="42">
        <v>0</v>
      </c>
      <c r="U40" s="42">
        <v>0</v>
      </c>
      <c r="V40" s="42">
        <v>150</v>
      </c>
      <c r="W40" s="42" t="s">
        <v>28</v>
      </c>
      <c r="X40" s="42">
        <v>5</v>
      </c>
      <c r="Y40" s="42">
        <v>0</v>
      </c>
      <c r="Z40" s="42">
        <v>0</v>
      </c>
      <c r="AA40" s="42">
        <v>4</v>
      </c>
      <c r="AB40" s="42">
        <v>1</v>
      </c>
      <c r="AC40" s="42">
        <v>2</v>
      </c>
      <c r="AD40" s="42">
        <v>2</v>
      </c>
      <c r="AE40" s="43">
        <v>0.27074074074074073</v>
      </c>
      <c r="AF40" s="43">
        <v>0.22528935185185184</v>
      </c>
    </row>
    <row r="41" spans="1:32" x14ac:dyDescent="0.25">
      <c r="A41" s="250" t="s">
        <v>111</v>
      </c>
      <c r="B41" s="38">
        <v>32</v>
      </c>
      <c r="C41" s="38" t="s">
        <v>30</v>
      </c>
      <c r="D41" s="38" t="s">
        <v>112</v>
      </c>
      <c r="E41" s="39">
        <v>19.21</v>
      </c>
      <c r="F41" s="39">
        <v>1595</v>
      </c>
      <c r="G41" s="39">
        <v>1.67</v>
      </c>
      <c r="H41" s="39">
        <v>139</v>
      </c>
      <c r="I41" s="39">
        <v>2207</v>
      </c>
      <c r="J41" s="39">
        <v>77</v>
      </c>
      <c r="K41" s="39">
        <v>75</v>
      </c>
      <c r="L41" s="39">
        <v>99</v>
      </c>
      <c r="M41" s="39">
        <v>584.34</v>
      </c>
      <c r="N41" s="39">
        <v>966.82</v>
      </c>
      <c r="O41" s="39">
        <v>0</v>
      </c>
      <c r="P41" s="39">
        <v>1</v>
      </c>
      <c r="Q41" s="39">
        <v>200</v>
      </c>
      <c r="R41" s="39">
        <v>0</v>
      </c>
      <c r="S41" s="39">
        <v>1</v>
      </c>
      <c r="T41" s="39">
        <v>0</v>
      </c>
      <c r="U41" s="39">
        <v>1</v>
      </c>
      <c r="V41" s="39">
        <v>175</v>
      </c>
      <c r="W41" s="39" t="s">
        <v>28</v>
      </c>
      <c r="X41" s="39">
        <v>10</v>
      </c>
      <c r="Y41" s="39">
        <v>1</v>
      </c>
      <c r="Z41" s="39">
        <v>1</v>
      </c>
      <c r="AA41" s="39" t="s">
        <v>50</v>
      </c>
      <c r="AB41" s="39">
        <v>1</v>
      </c>
      <c r="AC41" s="39">
        <v>1</v>
      </c>
      <c r="AD41" s="39">
        <v>0</v>
      </c>
      <c r="AE41" s="40">
        <v>0.28209490740740745</v>
      </c>
      <c r="AF41" s="40">
        <v>0.28554398148148147</v>
      </c>
    </row>
    <row r="42" spans="1:32" x14ac:dyDescent="0.25">
      <c r="A42" s="251" t="s">
        <v>125</v>
      </c>
      <c r="B42" s="35">
        <v>15</v>
      </c>
      <c r="C42" s="200" t="s">
        <v>42</v>
      </c>
      <c r="D42" s="35">
        <v>0</v>
      </c>
      <c r="E42" s="36">
        <v>0.31</v>
      </c>
      <c r="F42" s="36">
        <v>26</v>
      </c>
      <c r="G42" s="36">
        <v>0.26</v>
      </c>
      <c r="H42" s="36">
        <v>22</v>
      </c>
      <c r="I42" s="36">
        <v>8300</v>
      </c>
      <c r="J42" s="36">
        <v>13</v>
      </c>
      <c r="K42" s="36">
        <v>81</v>
      </c>
      <c r="L42" s="36">
        <v>89</v>
      </c>
      <c r="M42" s="36">
        <v>529.41999999999996</v>
      </c>
      <c r="N42" s="36">
        <v>966.02</v>
      </c>
      <c r="O42" s="36" t="s">
        <v>70</v>
      </c>
      <c r="P42" s="36" t="s">
        <v>70</v>
      </c>
      <c r="Q42" s="36" t="s">
        <v>70</v>
      </c>
      <c r="R42" s="36" t="s">
        <v>70</v>
      </c>
      <c r="S42" s="36" t="s">
        <v>70</v>
      </c>
      <c r="T42" s="36" t="s">
        <v>70</v>
      </c>
      <c r="U42" s="36" t="s">
        <v>70</v>
      </c>
      <c r="V42" s="36" t="s">
        <v>70</v>
      </c>
      <c r="W42" s="36" t="s">
        <v>70</v>
      </c>
      <c r="X42" s="36" t="s">
        <v>70</v>
      </c>
      <c r="Y42" s="36" t="s">
        <v>70</v>
      </c>
      <c r="Z42" s="36" t="s">
        <v>70</v>
      </c>
      <c r="AA42" s="36" t="s">
        <v>70</v>
      </c>
      <c r="AB42" s="36" t="s">
        <v>70</v>
      </c>
      <c r="AC42" s="36" t="s">
        <v>70</v>
      </c>
      <c r="AD42" s="36" t="s">
        <v>70</v>
      </c>
      <c r="AE42" s="37">
        <v>1.7824074074074076E-2</v>
      </c>
      <c r="AF42" s="37" t="s">
        <v>70</v>
      </c>
    </row>
    <row r="43" spans="1:32" x14ac:dyDescent="0.25">
      <c r="A43" s="252" t="s">
        <v>123</v>
      </c>
      <c r="B43" s="32">
        <v>13</v>
      </c>
      <c r="C43" s="32" t="s">
        <v>30</v>
      </c>
      <c r="D43" s="32" t="s">
        <v>124</v>
      </c>
      <c r="E43" s="33">
        <v>10.75</v>
      </c>
      <c r="F43" s="33">
        <v>893</v>
      </c>
      <c r="G43" s="33">
        <v>1.93</v>
      </c>
      <c r="H43" s="33">
        <v>161</v>
      </c>
      <c r="I43" s="33">
        <v>8279</v>
      </c>
      <c r="J43" s="33">
        <v>58</v>
      </c>
      <c r="K43" s="33">
        <v>45</v>
      </c>
      <c r="L43" s="33">
        <v>81</v>
      </c>
      <c r="M43" s="33">
        <v>777.52</v>
      </c>
      <c r="N43" s="33">
        <v>1260</v>
      </c>
      <c r="O43" s="33">
        <v>0</v>
      </c>
      <c r="P43" s="33">
        <v>0</v>
      </c>
      <c r="Q43" s="33">
        <v>190</v>
      </c>
      <c r="R43" s="33">
        <v>0</v>
      </c>
      <c r="S43" s="33">
        <v>0</v>
      </c>
      <c r="T43" s="33">
        <v>0</v>
      </c>
      <c r="U43" s="33">
        <v>0</v>
      </c>
      <c r="V43" s="33">
        <v>125</v>
      </c>
      <c r="W43" s="33">
        <v>0</v>
      </c>
      <c r="X43" s="33">
        <v>9</v>
      </c>
      <c r="Y43" s="33">
        <v>1</v>
      </c>
      <c r="Z43" s="33">
        <v>1</v>
      </c>
      <c r="AA43" s="33">
        <v>5</v>
      </c>
      <c r="AB43" s="33">
        <v>0</v>
      </c>
      <c r="AC43" s="33">
        <v>0</v>
      </c>
      <c r="AD43" s="33">
        <v>1</v>
      </c>
      <c r="AE43" s="34">
        <v>6.5636574074074069E-2</v>
      </c>
      <c r="AF43" s="34">
        <v>0.20503472222222222</v>
      </c>
    </row>
    <row r="44" spans="1:32" x14ac:dyDescent="0.25">
      <c r="A44" s="253" t="s">
        <v>56</v>
      </c>
      <c r="B44" s="29">
        <v>43</v>
      </c>
      <c r="C44" s="29" t="s">
        <v>30</v>
      </c>
      <c r="D44" s="29" t="s">
        <v>38</v>
      </c>
      <c r="E44" s="30">
        <v>6.33</v>
      </c>
      <c r="F44" s="30">
        <v>526</v>
      </c>
      <c r="G44" s="30">
        <v>4.6500000000000004</v>
      </c>
      <c r="H44" s="30">
        <v>386</v>
      </c>
      <c r="I44" s="30">
        <v>533</v>
      </c>
      <c r="J44" s="30">
        <v>107</v>
      </c>
      <c r="K44" s="30">
        <v>23</v>
      </c>
      <c r="L44" s="30">
        <v>53</v>
      </c>
      <c r="M44" s="30">
        <v>155.4</v>
      </c>
      <c r="N44" s="30">
        <v>306.83</v>
      </c>
      <c r="O44" s="30">
        <v>1</v>
      </c>
      <c r="P44" s="30">
        <v>0</v>
      </c>
      <c r="Q44" s="30">
        <v>200</v>
      </c>
      <c r="R44" s="30">
        <v>0</v>
      </c>
      <c r="S44" s="30">
        <v>0</v>
      </c>
      <c r="T44" s="30">
        <v>0</v>
      </c>
      <c r="U44" s="30">
        <v>0</v>
      </c>
      <c r="V44" s="30">
        <v>80</v>
      </c>
      <c r="W44" s="30">
        <v>0</v>
      </c>
      <c r="X44" s="30">
        <v>0</v>
      </c>
      <c r="Y44" s="30">
        <v>0</v>
      </c>
      <c r="Z44" s="30">
        <v>0</v>
      </c>
      <c r="AA44" s="30" t="s">
        <v>50</v>
      </c>
      <c r="AB44" s="30">
        <v>1</v>
      </c>
      <c r="AC44" s="30">
        <v>0</v>
      </c>
      <c r="AD44" s="30">
        <v>0</v>
      </c>
      <c r="AE44" s="31">
        <v>6.1423611111111109E-2</v>
      </c>
      <c r="AF44" s="31">
        <v>2.7777777777777776E-2</v>
      </c>
    </row>
    <row r="45" spans="1:32" x14ac:dyDescent="0.25">
      <c r="A45" s="254" t="s">
        <v>41</v>
      </c>
      <c r="B45" s="141">
        <v>48</v>
      </c>
      <c r="C45" s="145" t="s">
        <v>42</v>
      </c>
      <c r="D45" s="141">
        <v>0</v>
      </c>
      <c r="E45" s="142">
        <v>58.72</v>
      </c>
      <c r="F45" s="142">
        <v>4874</v>
      </c>
      <c r="G45" s="142">
        <v>53.06</v>
      </c>
      <c r="H45" s="142">
        <v>4404</v>
      </c>
      <c r="I45" s="142">
        <v>8260</v>
      </c>
      <c r="J45" s="142">
        <v>0</v>
      </c>
      <c r="K45" s="142">
        <v>73</v>
      </c>
      <c r="L45" s="142">
        <v>90</v>
      </c>
      <c r="M45" s="142">
        <v>1110</v>
      </c>
      <c r="N45" s="142">
        <v>1480</v>
      </c>
      <c r="O45" s="142">
        <v>1</v>
      </c>
      <c r="P45" s="142">
        <v>0</v>
      </c>
      <c r="Q45" s="142">
        <v>200</v>
      </c>
      <c r="R45" s="142">
        <v>2</v>
      </c>
      <c r="S45" s="142">
        <v>1</v>
      </c>
      <c r="T45" s="142">
        <v>0</v>
      </c>
      <c r="U45" s="142">
        <v>0</v>
      </c>
      <c r="V45" s="142">
        <v>175</v>
      </c>
      <c r="W45" s="142">
        <v>0</v>
      </c>
      <c r="X45" s="142">
        <v>0</v>
      </c>
      <c r="Y45" s="142">
        <v>0</v>
      </c>
      <c r="Z45" s="142">
        <v>1</v>
      </c>
      <c r="AA45" s="142">
        <v>5</v>
      </c>
      <c r="AB45" s="142">
        <v>1</v>
      </c>
      <c r="AC45" s="142">
        <v>0</v>
      </c>
      <c r="AD45" s="142">
        <v>0</v>
      </c>
      <c r="AE45" s="143">
        <v>9.7291666666666665E-2</v>
      </c>
      <c r="AF45" s="143">
        <v>5.1388888888888894E-2</v>
      </c>
    </row>
    <row r="46" spans="1:32" x14ac:dyDescent="0.25">
      <c r="A46" s="255" t="s">
        <v>116</v>
      </c>
      <c r="B46" s="189">
        <v>49</v>
      </c>
      <c r="C46" s="193" t="s">
        <v>42</v>
      </c>
      <c r="D46" s="189">
        <v>0</v>
      </c>
      <c r="E46" s="190">
        <v>1.87</v>
      </c>
      <c r="F46" s="190">
        <v>156</v>
      </c>
      <c r="G46" s="190">
        <v>1.87</v>
      </c>
      <c r="H46" s="190">
        <v>156</v>
      </c>
      <c r="I46" s="190">
        <v>7059</v>
      </c>
      <c r="J46" s="190">
        <v>42</v>
      </c>
      <c r="K46" s="190">
        <v>72</v>
      </c>
      <c r="L46" s="190">
        <v>99</v>
      </c>
      <c r="M46" s="190">
        <v>3240</v>
      </c>
      <c r="N46" s="190">
        <v>16550</v>
      </c>
      <c r="O46" s="190">
        <v>0</v>
      </c>
      <c r="P46" s="190">
        <v>0</v>
      </c>
      <c r="Q46" s="190">
        <v>200</v>
      </c>
      <c r="R46" s="190">
        <v>0</v>
      </c>
      <c r="S46" s="190">
        <v>1</v>
      </c>
      <c r="T46" s="190">
        <v>0</v>
      </c>
      <c r="U46" s="190">
        <v>0</v>
      </c>
      <c r="V46" s="190">
        <v>95</v>
      </c>
      <c r="W46" s="190">
        <v>0</v>
      </c>
      <c r="X46" s="190">
        <v>0</v>
      </c>
      <c r="Y46" s="190">
        <v>0</v>
      </c>
      <c r="Z46" s="190">
        <v>0</v>
      </c>
      <c r="AA46" s="190" t="s">
        <v>50</v>
      </c>
      <c r="AB46" s="190">
        <v>0</v>
      </c>
      <c r="AC46" s="190">
        <v>0</v>
      </c>
      <c r="AD46" s="190">
        <v>0</v>
      </c>
      <c r="AE46" s="191">
        <v>6.5219907407407407E-2</v>
      </c>
      <c r="AF46" s="191">
        <v>6.5914351851851849E-2</v>
      </c>
    </row>
    <row r="47" spans="1:32" x14ac:dyDescent="0.25">
      <c r="A47" s="256" t="s">
        <v>105</v>
      </c>
      <c r="B47" s="146">
        <v>24</v>
      </c>
      <c r="C47" s="146" t="s">
        <v>30</v>
      </c>
      <c r="D47" s="146" t="s">
        <v>106</v>
      </c>
      <c r="E47" s="147">
        <v>1.79</v>
      </c>
      <c r="F47" s="147">
        <v>149</v>
      </c>
      <c r="G47" s="147">
        <v>0.69</v>
      </c>
      <c r="H47" s="147">
        <v>58</v>
      </c>
      <c r="I47" s="147">
        <v>293</v>
      </c>
      <c r="J47" s="147">
        <v>73</v>
      </c>
      <c r="K47" s="147">
        <v>30</v>
      </c>
      <c r="L47" s="147">
        <v>65</v>
      </c>
      <c r="M47" s="147">
        <v>302.81</v>
      </c>
      <c r="N47" s="147">
        <v>1017</v>
      </c>
      <c r="O47" s="147">
        <v>1</v>
      </c>
      <c r="P47" s="147">
        <v>0</v>
      </c>
      <c r="Q47" s="147">
        <v>210</v>
      </c>
      <c r="R47" s="147">
        <v>2</v>
      </c>
      <c r="S47" s="147">
        <v>1</v>
      </c>
      <c r="T47" s="147">
        <v>0</v>
      </c>
      <c r="U47" s="147">
        <v>0</v>
      </c>
      <c r="V47" s="147">
        <v>175</v>
      </c>
      <c r="W47" s="147">
        <v>0</v>
      </c>
      <c r="X47" s="147">
        <v>1</v>
      </c>
      <c r="Y47" s="147">
        <v>1</v>
      </c>
      <c r="Z47" s="147">
        <v>1</v>
      </c>
      <c r="AA47" s="147" t="s">
        <v>50</v>
      </c>
      <c r="AB47" s="147">
        <v>2</v>
      </c>
      <c r="AC47" s="147">
        <v>1</v>
      </c>
      <c r="AD47" s="147">
        <v>0</v>
      </c>
      <c r="AE47" s="148">
        <v>6.4571759259259259E-2</v>
      </c>
      <c r="AF47" s="148">
        <v>5.0000000000000001E-3</v>
      </c>
    </row>
    <row r="48" spans="1:32" x14ac:dyDescent="0.25">
      <c r="A48" s="257" t="s">
        <v>43</v>
      </c>
      <c r="B48" s="26">
        <v>41</v>
      </c>
      <c r="C48" s="26" t="s">
        <v>30</v>
      </c>
      <c r="D48" s="26" t="s">
        <v>44</v>
      </c>
      <c r="E48" s="27">
        <v>5.2</v>
      </c>
      <c r="F48" s="27">
        <v>432</v>
      </c>
      <c r="G48" s="27">
        <v>5.21</v>
      </c>
      <c r="H48" s="27">
        <v>433</v>
      </c>
      <c r="I48" s="27">
        <v>441</v>
      </c>
      <c r="J48" s="27">
        <v>0</v>
      </c>
      <c r="K48" s="27">
        <v>78</v>
      </c>
      <c r="L48" s="27">
        <v>95</v>
      </c>
      <c r="M48" s="27">
        <v>719.53</v>
      </c>
      <c r="N48" s="27">
        <v>2100</v>
      </c>
      <c r="O48" s="27" t="s">
        <v>28</v>
      </c>
      <c r="P48" s="27">
        <v>0</v>
      </c>
      <c r="Q48" s="27">
        <v>180</v>
      </c>
      <c r="R48" s="27">
        <v>0</v>
      </c>
      <c r="S48" s="27">
        <v>0</v>
      </c>
      <c r="T48" s="27">
        <v>0</v>
      </c>
      <c r="U48" s="27">
        <v>0</v>
      </c>
      <c r="V48" s="27">
        <v>150</v>
      </c>
      <c r="W48" s="27">
        <v>0</v>
      </c>
      <c r="X48" s="27">
        <v>10</v>
      </c>
      <c r="Y48" s="27">
        <v>1</v>
      </c>
      <c r="Z48" s="27">
        <v>1</v>
      </c>
      <c r="AA48" s="27">
        <v>5</v>
      </c>
      <c r="AB48" s="27">
        <v>0</v>
      </c>
      <c r="AC48" s="27">
        <v>0</v>
      </c>
      <c r="AD48" s="27">
        <v>0</v>
      </c>
      <c r="AE48" s="28">
        <v>0.7443749999999999</v>
      </c>
      <c r="AF48" s="28">
        <v>0.77376157407407409</v>
      </c>
    </row>
    <row r="49" spans="1:32" x14ac:dyDescent="0.25">
      <c r="A49" s="258" t="s">
        <v>109</v>
      </c>
      <c r="B49" s="5">
        <v>30</v>
      </c>
      <c r="C49" s="5" t="s">
        <v>30</v>
      </c>
      <c r="D49" s="5" t="s">
        <v>110</v>
      </c>
      <c r="E49" s="6">
        <v>0.25</v>
      </c>
      <c r="F49" s="6">
        <v>21</v>
      </c>
      <c r="G49" s="6">
        <v>0.21</v>
      </c>
      <c r="H49" s="6">
        <v>18</v>
      </c>
      <c r="I49" s="6">
        <v>66</v>
      </c>
      <c r="J49" s="6">
        <v>10</v>
      </c>
      <c r="K49" s="6">
        <v>58</v>
      </c>
      <c r="L49" s="6">
        <v>69</v>
      </c>
      <c r="M49" s="6">
        <v>415.87</v>
      </c>
      <c r="N49" s="6">
        <v>831.95</v>
      </c>
      <c r="O49" s="6" t="s">
        <v>28</v>
      </c>
      <c r="P49" s="6" t="s">
        <v>28</v>
      </c>
      <c r="Q49" s="6" t="s">
        <v>28</v>
      </c>
      <c r="R49" s="6">
        <v>0</v>
      </c>
      <c r="S49" s="6">
        <v>1</v>
      </c>
      <c r="T49" s="6" t="s">
        <v>28</v>
      </c>
      <c r="U49" s="6">
        <v>0</v>
      </c>
      <c r="V49" s="6">
        <v>200</v>
      </c>
      <c r="W49" s="6">
        <v>0</v>
      </c>
      <c r="X49" s="6">
        <v>1</v>
      </c>
      <c r="Y49" s="6">
        <v>0</v>
      </c>
      <c r="Z49" s="6">
        <v>1</v>
      </c>
      <c r="AA49" s="6" t="s">
        <v>50</v>
      </c>
      <c r="AB49" s="6">
        <v>1</v>
      </c>
      <c r="AC49" s="6">
        <v>2</v>
      </c>
      <c r="AD49" s="6">
        <v>4</v>
      </c>
      <c r="AE49" s="7">
        <v>1.6770833333333332E-2</v>
      </c>
      <c r="AF49" s="7">
        <v>7.2453703703703708E-3</v>
      </c>
    </row>
    <row r="50" spans="1:32" x14ac:dyDescent="0.25">
      <c r="A50" s="259" t="s">
        <v>54</v>
      </c>
      <c r="B50" s="154">
        <v>51</v>
      </c>
      <c r="C50" s="154" t="s">
        <v>30</v>
      </c>
      <c r="D50" s="154" t="s">
        <v>55</v>
      </c>
      <c r="E50" s="155">
        <v>3.27</v>
      </c>
      <c r="F50" s="155">
        <v>272</v>
      </c>
      <c r="G50" s="155">
        <v>0.36</v>
      </c>
      <c r="H50" s="155">
        <v>30</v>
      </c>
      <c r="I50" s="155">
        <v>294</v>
      </c>
      <c r="J50" s="155">
        <v>195</v>
      </c>
      <c r="K50" s="155">
        <v>17</v>
      </c>
      <c r="L50" s="155">
        <v>62</v>
      </c>
      <c r="M50" s="155">
        <v>193.13</v>
      </c>
      <c r="N50" s="155">
        <v>623</v>
      </c>
      <c r="O50" s="155" t="s">
        <v>28</v>
      </c>
      <c r="P50" s="155" t="s">
        <v>28</v>
      </c>
      <c r="Q50" s="155" t="s">
        <v>28</v>
      </c>
      <c r="R50" s="155">
        <v>0</v>
      </c>
      <c r="S50" s="155">
        <v>0</v>
      </c>
      <c r="T50" s="155" t="s">
        <v>28</v>
      </c>
      <c r="U50" s="155">
        <v>0</v>
      </c>
      <c r="V50" s="155">
        <v>175</v>
      </c>
      <c r="W50" s="155" t="s">
        <v>28</v>
      </c>
      <c r="X50" s="155">
        <v>0</v>
      </c>
      <c r="Y50" s="155">
        <v>1</v>
      </c>
      <c r="Z50" s="155">
        <v>1</v>
      </c>
      <c r="AA50" s="155" t="s">
        <v>50</v>
      </c>
      <c r="AB50" s="155">
        <v>0</v>
      </c>
      <c r="AC50" s="155">
        <v>2</v>
      </c>
      <c r="AD50" s="155">
        <v>3</v>
      </c>
      <c r="AE50" s="156">
        <v>3.530092592592592E-3</v>
      </c>
      <c r="AF50" s="156">
        <v>2.1527777777777778E-3</v>
      </c>
    </row>
    <row r="51" spans="1:32" x14ac:dyDescent="0.25">
      <c r="A51" s="260" t="s">
        <v>122</v>
      </c>
      <c r="B51" s="23">
        <v>26</v>
      </c>
      <c r="C51" s="198" t="s">
        <v>42</v>
      </c>
      <c r="D51" s="23">
        <v>0</v>
      </c>
      <c r="E51" s="24">
        <v>1.93</v>
      </c>
      <c r="F51" s="24">
        <v>161</v>
      </c>
      <c r="G51" s="24">
        <v>3.15</v>
      </c>
      <c r="H51" s="24">
        <v>262</v>
      </c>
      <c r="I51" s="24">
        <v>6510</v>
      </c>
      <c r="J51" s="24">
        <v>60</v>
      </c>
      <c r="K51" s="24">
        <v>88</v>
      </c>
      <c r="L51" s="24">
        <v>99</v>
      </c>
      <c r="M51" s="24">
        <v>236.75</v>
      </c>
      <c r="N51" s="24">
        <v>1640</v>
      </c>
      <c r="O51" s="24">
        <v>0</v>
      </c>
      <c r="P51" s="24">
        <v>0</v>
      </c>
      <c r="Q51" s="24">
        <v>200</v>
      </c>
      <c r="R51" s="24">
        <v>0</v>
      </c>
      <c r="S51" s="24">
        <v>0</v>
      </c>
      <c r="T51" s="24">
        <v>0</v>
      </c>
      <c r="U51" s="24">
        <v>0</v>
      </c>
      <c r="V51" s="24">
        <v>200</v>
      </c>
      <c r="W51" s="24">
        <v>0</v>
      </c>
      <c r="X51" s="24">
        <v>0</v>
      </c>
      <c r="Y51" s="24">
        <v>1</v>
      </c>
      <c r="Z51" s="24">
        <v>1</v>
      </c>
      <c r="AA51" s="24">
        <v>5</v>
      </c>
      <c r="AB51" s="24">
        <v>0</v>
      </c>
      <c r="AC51" s="24">
        <v>0</v>
      </c>
      <c r="AD51" s="24">
        <v>0</v>
      </c>
      <c r="AE51" s="25">
        <v>0.16385416666666666</v>
      </c>
      <c r="AF51" s="25">
        <v>0.22644675925925925</v>
      </c>
    </row>
    <row r="52" spans="1:32" x14ac:dyDescent="0.25">
      <c r="A52" s="261" t="s">
        <v>83</v>
      </c>
      <c r="B52" s="20">
        <v>25</v>
      </c>
      <c r="C52" s="20" t="s">
        <v>30</v>
      </c>
      <c r="D52" s="20" t="s">
        <v>84</v>
      </c>
      <c r="E52" s="21">
        <v>2.84</v>
      </c>
      <c r="F52" s="21">
        <v>236</v>
      </c>
      <c r="G52" s="21">
        <v>1.93</v>
      </c>
      <c r="H52" s="21">
        <v>161</v>
      </c>
      <c r="I52" s="21">
        <v>6438</v>
      </c>
      <c r="J52" s="21">
        <v>62</v>
      </c>
      <c r="K52" s="21">
        <v>80</v>
      </c>
      <c r="L52" s="21">
        <v>98</v>
      </c>
      <c r="M52" s="21">
        <v>308.75</v>
      </c>
      <c r="N52" s="21">
        <v>1890</v>
      </c>
      <c r="O52" s="21">
        <v>0</v>
      </c>
      <c r="P52" s="21">
        <v>0</v>
      </c>
      <c r="Q52" s="21">
        <v>200</v>
      </c>
      <c r="R52" s="21">
        <v>0</v>
      </c>
      <c r="S52" s="21">
        <v>0</v>
      </c>
      <c r="T52" s="21">
        <v>0</v>
      </c>
      <c r="U52" s="21">
        <v>0</v>
      </c>
      <c r="V52" s="21">
        <v>185</v>
      </c>
      <c r="W52" s="21">
        <v>0</v>
      </c>
      <c r="X52" s="21">
        <v>0</v>
      </c>
      <c r="Y52" s="21">
        <v>0</v>
      </c>
      <c r="Z52" s="21">
        <v>0</v>
      </c>
      <c r="AA52" s="21" t="s">
        <v>50</v>
      </c>
      <c r="AB52" s="21">
        <v>0</v>
      </c>
      <c r="AC52" s="21">
        <v>0</v>
      </c>
      <c r="AD52" s="21">
        <v>0</v>
      </c>
      <c r="AE52" s="22">
        <v>0.19678240740740741</v>
      </c>
      <c r="AF52" s="22">
        <v>0.23350694444444445</v>
      </c>
    </row>
    <row r="53" spans="1:32" x14ac:dyDescent="0.25">
      <c r="A53" s="262" t="s">
        <v>85</v>
      </c>
      <c r="B53" s="17">
        <v>28</v>
      </c>
      <c r="C53" s="17" t="s">
        <v>30</v>
      </c>
      <c r="D53" s="17" t="s">
        <v>86</v>
      </c>
      <c r="E53" s="18">
        <v>1.93</v>
      </c>
      <c r="F53" s="18">
        <v>161</v>
      </c>
      <c r="G53" s="18">
        <v>1.93</v>
      </c>
      <c r="H53" s="18">
        <v>161</v>
      </c>
      <c r="I53" s="18">
        <v>162</v>
      </c>
      <c r="J53" s="18">
        <v>62</v>
      </c>
      <c r="K53" s="18">
        <v>77</v>
      </c>
      <c r="L53" s="18">
        <v>96</v>
      </c>
      <c r="M53" s="18">
        <v>396.02</v>
      </c>
      <c r="N53" s="18">
        <v>751.96</v>
      </c>
      <c r="O53" s="18">
        <v>0</v>
      </c>
      <c r="P53" s="18">
        <v>0</v>
      </c>
      <c r="Q53" s="18">
        <v>200</v>
      </c>
      <c r="R53" s="18">
        <v>0</v>
      </c>
      <c r="S53" s="18">
        <v>0</v>
      </c>
      <c r="T53" s="18">
        <v>0</v>
      </c>
      <c r="U53" s="18">
        <v>0</v>
      </c>
      <c r="V53" s="18">
        <v>225</v>
      </c>
      <c r="W53" s="18">
        <v>0</v>
      </c>
      <c r="X53" s="18">
        <v>0</v>
      </c>
      <c r="Y53" s="18">
        <v>1</v>
      </c>
      <c r="Z53" s="18">
        <v>1</v>
      </c>
      <c r="AA53" s="18" t="s">
        <v>50</v>
      </c>
      <c r="AB53" s="18">
        <v>1</v>
      </c>
      <c r="AC53" s="18">
        <v>0</v>
      </c>
      <c r="AD53" s="18">
        <v>0</v>
      </c>
      <c r="AE53" s="19">
        <v>0.16548611111111111</v>
      </c>
      <c r="AF53" s="19">
        <v>0.13490740740740739</v>
      </c>
    </row>
    <row r="54" spans="1:32" x14ac:dyDescent="0.25">
      <c r="A54" s="263" t="s">
        <v>61</v>
      </c>
      <c r="B54" s="14">
        <v>55</v>
      </c>
      <c r="C54" s="14" t="s">
        <v>30</v>
      </c>
      <c r="D54" s="14" t="s">
        <v>62</v>
      </c>
      <c r="E54" s="15">
        <v>68.19</v>
      </c>
      <c r="F54" s="15">
        <v>5660</v>
      </c>
      <c r="G54" s="15">
        <v>68.19</v>
      </c>
      <c r="H54" s="15">
        <v>5660</v>
      </c>
      <c r="I54" s="15">
        <v>5660</v>
      </c>
      <c r="J54" s="15">
        <v>0</v>
      </c>
      <c r="K54" s="15">
        <v>29</v>
      </c>
      <c r="L54" s="15">
        <v>70</v>
      </c>
      <c r="M54" s="15">
        <v>262.05</v>
      </c>
      <c r="N54" s="15">
        <v>419.22</v>
      </c>
      <c r="O54" s="15">
        <v>1</v>
      </c>
      <c r="P54" s="15">
        <v>0</v>
      </c>
      <c r="Q54" s="15">
        <v>200</v>
      </c>
      <c r="R54" s="15">
        <v>0</v>
      </c>
      <c r="S54" s="15">
        <v>0</v>
      </c>
      <c r="T54" s="15">
        <v>0</v>
      </c>
      <c r="U54" s="15">
        <v>0</v>
      </c>
      <c r="V54" s="15">
        <v>80</v>
      </c>
      <c r="W54" s="15">
        <v>0</v>
      </c>
      <c r="X54" s="15">
        <v>0</v>
      </c>
      <c r="Y54" s="15">
        <v>1</v>
      </c>
      <c r="Z54" s="15">
        <v>1</v>
      </c>
      <c r="AA54" s="15" t="s">
        <v>50</v>
      </c>
      <c r="AB54" s="15">
        <v>0</v>
      </c>
      <c r="AC54" s="15">
        <v>0</v>
      </c>
      <c r="AD54" s="15">
        <v>0</v>
      </c>
      <c r="AE54" s="16">
        <v>1.2650462962962962E-2</v>
      </c>
      <c r="AF54" s="16">
        <v>1.2997685185185183E-2</v>
      </c>
    </row>
    <row r="55" spans="1:32" x14ac:dyDescent="0.25">
      <c r="A55" s="264" t="s">
        <v>14</v>
      </c>
      <c r="B55" s="11">
        <v>46</v>
      </c>
      <c r="C55" s="11" t="s">
        <v>30</v>
      </c>
      <c r="D55" s="11" t="s">
        <v>38</v>
      </c>
      <c r="E55" s="12">
        <v>19.649999999999999</v>
      </c>
      <c r="F55" s="12">
        <v>1631</v>
      </c>
      <c r="G55" s="12">
        <v>19.649999999999999</v>
      </c>
      <c r="H55" s="12">
        <v>1631</v>
      </c>
      <c r="I55" s="12">
        <v>6746</v>
      </c>
      <c r="J55" s="12">
        <v>0</v>
      </c>
      <c r="K55" s="12">
        <v>45</v>
      </c>
      <c r="L55" s="12">
        <v>72</v>
      </c>
      <c r="M55" s="12">
        <v>1010</v>
      </c>
      <c r="N55" s="12">
        <v>1770</v>
      </c>
      <c r="O55" s="12" t="s">
        <v>28</v>
      </c>
      <c r="P55" s="12">
        <v>0</v>
      </c>
      <c r="Q55" s="12">
        <v>190</v>
      </c>
      <c r="R55" s="12">
        <v>0</v>
      </c>
      <c r="S55" s="12" t="s">
        <v>28</v>
      </c>
      <c r="T55" s="12" t="s">
        <v>28</v>
      </c>
      <c r="U55" s="12">
        <v>0</v>
      </c>
      <c r="V55" s="12">
        <v>90</v>
      </c>
      <c r="W55" s="12" t="s">
        <v>28</v>
      </c>
      <c r="X55" s="12">
        <v>8</v>
      </c>
      <c r="Y55" s="12">
        <v>0</v>
      </c>
      <c r="Z55" s="12">
        <v>0</v>
      </c>
      <c r="AA55" s="12">
        <v>1</v>
      </c>
      <c r="AB55" s="12">
        <v>2</v>
      </c>
      <c r="AC55" s="12">
        <v>1</v>
      </c>
      <c r="AD55" s="12">
        <v>1</v>
      </c>
      <c r="AE55" s="13">
        <v>9.6527777777777775E-3</v>
      </c>
      <c r="AF55" s="13">
        <v>1.0405092592592593E-2</v>
      </c>
    </row>
    <row r="56" spans="1:32" x14ac:dyDescent="0.25">
      <c r="A56" s="265" t="s">
        <v>13</v>
      </c>
      <c r="B56" s="8">
        <v>52</v>
      </c>
      <c r="C56" s="8" t="s">
        <v>30</v>
      </c>
      <c r="D56" s="8" t="s">
        <v>51</v>
      </c>
      <c r="E56" s="9">
        <v>28.25</v>
      </c>
      <c r="F56" s="9">
        <v>2345</v>
      </c>
      <c r="G56" s="9">
        <v>28.25</v>
      </c>
      <c r="H56" s="9">
        <v>2345</v>
      </c>
      <c r="I56" s="9">
        <v>2375</v>
      </c>
      <c r="J56" s="9">
        <v>0</v>
      </c>
      <c r="K56" s="9">
        <v>27</v>
      </c>
      <c r="L56" s="9">
        <v>56</v>
      </c>
      <c r="M56" s="9">
        <v>235.46</v>
      </c>
      <c r="N56" s="9">
        <v>367.77</v>
      </c>
      <c r="O56" s="9">
        <v>1</v>
      </c>
      <c r="P56" s="9">
        <v>0</v>
      </c>
      <c r="Q56" s="9">
        <v>190</v>
      </c>
      <c r="R56" s="9">
        <v>0</v>
      </c>
      <c r="S56" s="9">
        <v>0</v>
      </c>
      <c r="T56" s="9">
        <v>0</v>
      </c>
      <c r="U56" s="9">
        <v>0</v>
      </c>
      <c r="V56" s="9">
        <v>105</v>
      </c>
      <c r="W56" s="9">
        <v>0</v>
      </c>
      <c r="X56" s="9">
        <v>0</v>
      </c>
      <c r="Y56" s="9">
        <v>0</v>
      </c>
      <c r="Z56" s="9">
        <v>1</v>
      </c>
      <c r="AA56" s="9" t="s">
        <v>50</v>
      </c>
      <c r="AB56" s="9">
        <v>0</v>
      </c>
      <c r="AC56" s="9">
        <v>0</v>
      </c>
      <c r="AD56" s="9">
        <v>0</v>
      </c>
      <c r="AE56" s="10">
        <v>0.11908564814814815</v>
      </c>
      <c r="AF56" s="10">
        <v>0.16127314814814817</v>
      </c>
    </row>
    <row r="57" spans="1:32" x14ac:dyDescent="0.25">
      <c r="A57" s="258" t="s">
        <v>126</v>
      </c>
      <c r="B57" s="5">
        <v>12</v>
      </c>
      <c r="C57" s="199" t="s">
        <v>42</v>
      </c>
      <c r="D57" s="5">
        <v>0</v>
      </c>
      <c r="E57" s="6" t="s">
        <v>70</v>
      </c>
      <c r="F57" s="6" t="s">
        <v>70</v>
      </c>
      <c r="G57" s="6" t="s">
        <v>70</v>
      </c>
      <c r="H57" s="6" t="s">
        <v>70</v>
      </c>
      <c r="I57" s="6" t="s">
        <v>70</v>
      </c>
      <c r="J57" s="6" t="s">
        <v>70</v>
      </c>
      <c r="K57" s="6" t="s">
        <v>70</v>
      </c>
      <c r="L57" s="6" t="s">
        <v>70</v>
      </c>
      <c r="M57" s="6" t="s">
        <v>70</v>
      </c>
      <c r="N57" s="6" t="s">
        <v>70</v>
      </c>
      <c r="O57" s="6" t="s">
        <v>70</v>
      </c>
      <c r="P57" s="6" t="s">
        <v>70</v>
      </c>
      <c r="Q57" s="6" t="s">
        <v>70</v>
      </c>
      <c r="R57" s="6" t="s">
        <v>70</v>
      </c>
      <c r="S57" s="6" t="s">
        <v>70</v>
      </c>
      <c r="T57" s="6" t="s">
        <v>70</v>
      </c>
      <c r="U57" s="6" t="s">
        <v>70</v>
      </c>
      <c r="V57" s="6" t="s">
        <v>70</v>
      </c>
      <c r="W57" s="6" t="s">
        <v>70</v>
      </c>
      <c r="X57" s="6" t="s">
        <v>70</v>
      </c>
      <c r="Y57" s="6" t="s">
        <v>70</v>
      </c>
      <c r="Z57" s="6" t="s">
        <v>70</v>
      </c>
      <c r="AA57" s="6" t="s">
        <v>70</v>
      </c>
      <c r="AB57" s="6" t="s">
        <v>70</v>
      </c>
      <c r="AC57" s="6" t="s">
        <v>70</v>
      </c>
      <c r="AD57" s="6" t="s">
        <v>70</v>
      </c>
      <c r="AE57" s="7" t="s">
        <v>70</v>
      </c>
      <c r="AF57" s="7" t="s">
        <v>70</v>
      </c>
    </row>
    <row r="58" spans="1:32" x14ac:dyDescent="0.25">
      <c r="A58" s="266" t="s">
        <v>74</v>
      </c>
      <c r="B58" s="2">
        <v>11</v>
      </c>
      <c r="C58" s="2" t="s">
        <v>30</v>
      </c>
      <c r="D58" s="2" t="s">
        <v>75</v>
      </c>
      <c r="E58" s="3">
        <v>3.13</v>
      </c>
      <c r="F58" s="3">
        <v>260</v>
      </c>
      <c r="G58" s="3">
        <v>3.04</v>
      </c>
      <c r="H58" s="3">
        <v>253</v>
      </c>
      <c r="I58" s="3">
        <v>1277</v>
      </c>
      <c r="J58" s="3">
        <v>89</v>
      </c>
      <c r="K58" s="3">
        <v>49</v>
      </c>
      <c r="L58" s="3">
        <v>66</v>
      </c>
      <c r="M58" s="3">
        <v>659.95</v>
      </c>
      <c r="N58" s="3">
        <v>1010</v>
      </c>
      <c r="O58" s="3">
        <v>3</v>
      </c>
      <c r="P58" s="3">
        <v>1</v>
      </c>
      <c r="Q58" s="3">
        <v>230</v>
      </c>
      <c r="R58" s="3">
        <v>2</v>
      </c>
      <c r="S58" s="3">
        <v>1</v>
      </c>
      <c r="T58" s="3">
        <v>1</v>
      </c>
      <c r="U58" s="3">
        <v>0</v>
      </c>
      <c r="V58" s="3">
        <v>130</v>
      </c>
      <c r="W58" s="3">
        <v>1</v>
      </c>
      <c r="X58" s="3">
        <v>8</v>
      </c>
      <c r="Y58" s="3">
        <v>1</v>
      </c>
      <c r="Z58" s="3">
        <v>1</v>
      </c>
      <c r="AA58" s="3" t="s">
        <v>50</v>
      </c>
      <c r="AB58" s="3">
        <v>1</v>
      </c>
      <c r="AC58" s="3">
        <v>0</v>
      </c>
      <c r="AD58" s="3">
        <v>0</v>
      </c>
      <c r="AE58" s="4">
        <v>0.17218750000000002</v>
      </c>
      <c r="AF58" s="4">
        <v>0.21100694444444446</v>
      </c>
    </row>
    <row r="59" spans="1:32" x14ac:dyDescent="0.25">
      <c r="A59" s="267"/>
      <c r="B59" s="131"/>
      <c r="C59" s="131"/>
      <c r="D59" s="131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3"/>
      <c r="AF59" s="133"/>
    </row>
    <row r="60" spans="1:32" x14ac:dyDescent="0.25">
      <c r="A60" s="267"/>
      <c r="B60" s="131"/>
      <c r="C60" s="131"/>
      <c r="D60" s="131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3"/>
      <c r="AF60" s="133"/>
    </row>
    <row r="61" spans="1:32" x14ac:dyDescent="0.25">
      <c r="A61" s="267"/>
      <c r="B61" s="131"/>
      <c r="C61" s="131"/>
      <c r="D61" s="131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3"/>
      <c r="AF61" s="133"/>
    </row>
    <row r="62" spans="1:32" x14ac:dyDescent="0.25">
      <c r="A62" s="267"/>
      <c r="B62" s="131"/>
      <c r="C62" s="131"/>
      <c r="D62" s="131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3"/>
      <c r="AF62" s="133"/>
    </row>
    <row r="63" spans="1:32" x14ac:dyDescent="0.25">
      <c r="A63" s="267"/>
      <c r="B63" s="131"/>
      <c r="C63" s="131"/>
      <c r="D63" s="131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3"/>
      <c r="AF63" s="133"/>
    </row>
    <row r="64" spans="1:32" x14ac:dyDescent="0.25">
      <c r="A64" s="267"/>
      <c r="B64" s="131"/>
      <c r="C64" s="131"/>
      <c r="D64" s="131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3"/>
      <c r="AF64" s="133"/>
    </row>
    <row r="65" spans="1:32" x14ac:dyDescent="0.25">
      <c r="A65" s="267"/>
      <c r="B65" s="131"/>
      <c r="C65" s="131"/>
      <c r="D65" s="131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3"/>
      <c r="AF65" s="133"/>
    </row>
    <row r="66" spans="1:32" x14ac:dyDescent="0.25">
      <c r="A66" s="267"/>
      <c r="B66" s="131"/>
      <c r="C66" s="131"/>
      <c r="D66" s="131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3"/>
      <c r="AF66" s="133"/>
    </row>
    <row r="67" spans="1:32" x14ac:dyDescent="0.25">
      <c r="A67" s="267"/>
      <c r="B67" s="131"/>
      <c r="C67" s="131"/>
      <c r="D67" s="131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3"/>
      <c r="AF67" s="133"/>
    </row>
    <row r="68" spans="1:32" x14ac:dyDescent="0.25">
      <c r="A68" s="267"/>
      <c r="B68" s="131"/>
      <c r="C68" s="131"/>
      <c r="D68" s="131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3"/>
      <c r="AF68" s="133"/>
    </row>
    <row r="69" spans="1:32" x14ac:dyDescent="0.25">
      <c r="A69" s="267"/>
      <c r="B69" s="131"/>
      <c r="C69" s="131"/>
      <c r="D69" s="131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3"/>
      <c r="AF69" s="133"/>
    </row>
    <row r="70" spans="1:32" x14ac:dyDescent="0.25">
      <c r="A70" s="267"/>
      <c r="B70" s="131"/>
      <c r="C70" s="131"/>
      <c r="D70" s="131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3"/>
      <c r="AF70" s="133"/>
    </row>
    <row r="71" spans="1:32" x14ac:dyDescent="0.25">
      <c r="A71" s="267"/>
      <c r="B71" s="131"/>
      <c r="C71" s="131"/>
      <c r="D71" s="131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3"/>
      <c r="AF71" s="133"/>
    </row>
    <row r="72" spans="1:32" x14ac:dyDescent="0.25">
      <c r="A72" s="267"/>
      <c r="B72" s="131"/>
      <c r="C72" s="131"/>
      <c r="D72" s="131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3"/>
      <c r="AF72" s="133"/>
    </row>
    <row r="73" spans="1:32" x14ac:dyDescent="0.25">
      <c r="A73" s="267"/>
      <c r="B73" s="131"/>
      <c r="C73" s="131"/>
      <c r="D73" s="131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3"/>
      <c r="AF73" s="133"/>
    </row>
    <row r="74" spans="1:32" x14ac:dyDescent="0.25">
      <c r="A74" s="267"/>
      <c r="B74" s="131"/>
      <c r="C74" s="131"/>
      <c r="D74" s="131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3"/>
      <c r="AF74" s="133"/>
    </row>
    <row r="75" spans="1:32" x14ac:dyDescent="0.25">
      <c r="A75" s="267"/>
      <c r="B75" s="131"/>
      <c r="C75" s="131"/>
      <c r="D75" s="131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3"/>
      <c r="AF75" s="133"/>
    </row>
    <row r="76" spans="1:32" x14ac:dyDescent="0.25">
      <c r="A76" s="267"/>
      <c r="B76" s="131"/>
      <c r="C76" s="131"/>
      <c r="D76" s="131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3"/>
      <c r="AF76" s="133"/>
    </row>
    <row r="77" spans="1:32" x14ac:dyDescent="0.25">
      <c r="A77" s="267"/>
      <c r="B77" s="131"/>
      <c r="C77" s="131"/>
      <c r="D77" s="131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3"/>
      <c r="AF77" s="133"/>
    </row>
    <row r="78" spans="1:32" x14ac:dyDescent="0.25">
      <c r="A78" s="267"/>
      <c r="B78" s="131"/>
      <c r="C78" s="131"/>
      <c r="D78" s="131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3"/>
      <c r="AF78" s="133"/>
    </row>
    <row r="79" spans="1:32" x14ac:dyDescent="0.25">
      <c r="A79" s="267"/>
      <c r="B79" s="131"/>
      <c r="C79" s="131"/>
      <c r="D79" s="131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3"/>
      <c r="AF79" s="133"/>
    </row>
    <row r="80" spans="1:32" x14ac:dyDescent="0.25">
      <c r="A80" s="267"/>
      <c r="B80" s="131"/>
      <c r="C80" s="131"/>
      <c r="D80" s="131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3"/>
      <c r="AF80" s="133"/>
    </row>
    <row r="81" spans="1:32" x14ac:dyDescent="0.25">
      <c r="A81" s="267"/>
      <c r="B81" s="131"/>
      <c r="C81" s="131"/>
      <c r="D81" s="131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3"/>
      <c r="AF81" s="133"/>
    </row>
    <row r="82" spans="1:32" x14ac:dyDescent="0.25">
      <c r="A82" s="267"/>
      <c r="B82" s="131"/>
      <c r="C82" s="131"/>
      <c r="D82" s="131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3"/>
      <c r="AF82" s="133"/>
    </row>
    <row r="83" spans="1:32" x14ac:dyDescent="0.25">
      <c r="A83" s="267"/>
      <c r="B83" s="131"/>
      <c r="C83" s="131"/>
      <c r="D83" s="131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3"/>
      <c r="AF83" s="133"/>
    </row>
    <row r="84" spans="1:32" x14ac:dyDescent="0.25">
      <c r="A84" s="267"/>
      <c r="B84" s="131"/>
      <c r="C84" s="131"/>
      <c r="D84" s="131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3"/>
      <c r="AF84" s="133"/>
    </row>
    <row r="85" spans="1:32" x14ac:dyDescent="0.25">
      <c r="A85" s="267"/>
      <c r="B85" s="131"/>
      <c r="C85" s="131"/>
      <c r="D85" s="131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3"/>
      <c r="AF85" s="133"/>
    </row>
    <row r="86" spans="1:32" x14ac:dyDescent="0.25">
      <c r="A86" s="267"/>
      <c r="B86" s="131"/>
      <c r="C86" s="131"/>
      <c r="D86" s="131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3"/>
      <c r="AF86" s="133"/>
    </row>
  </sheetData>
  <sortState ref="A2:AF57">
    <sortCondition descending="1" ref="A1"/>
  </sortState>
  <conditionalFormatting sqref="AJ1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Nostromo771</dc:creator>
  <cp:lastModifiedBy>Evgeniya</cp:lastModifiedBy>
  <dcterms:created xsi:type="dcterms:W3CDTF">2013-07-31T09:31:24Z</dcterms:created>
  <dcterms:modified xsi:type="dcterms:W3CDTF">2013-08-12T14:29:27Z</dcterms:modified>
</cp:coreProperties>
</file>